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ostępowania\ubezp.mienia\ubezp.mienia 2025\brokerzy\"/>
    </mc:Choice>
  </mc:AlternateContent>
  <bookViews>
    <workbookView xWindow="6270" yWindow="2610" windowWidth="21540" windowHeight="11160"/>
  </bookViews>
  <sheets>
    <sheet name="Budynki" sheetId="4" r:id="rId1"/>
    <sheet name="Budowle" sheetId="5" r:id="rId2"/>
    <sheet name="Wyposażenie" sheetId="6" r:id="rId3"/>
    <sheet name="Sprzęt elektroniczny" sheetId="7" r:id="rId4"/>
    <sheet name="Wykaz pojazdów" sheetId="8" r:id="rId5"/>
  </sheets>
  <calcPr calcId="181029"/>
</workbook>
</file>

<file path=xl/calcChain.xml><?xml version="1.0" encoding="utf-8"?>
<calcChain xmlns="http://schemas.openxmlformats.org/spreadsheetml/2006/main">
  <c r="D18" i="7" l="1"/>
  <c r="D18" i="6"/>
  <c r="D9" i="5" l="1"/>
  <c r="C10" i="4"/>
</calcChain>
</file>

<file path=xl/sharedStrings.xml><?xml version="1.0" encoding="utf-8"?>
<sst xmlns="http://schemas.openxmlformats.org/spreadsheetml/2006/main" count="122" uniqueCount="91">
  <si>
    <t>Adres</t>
  </si>
  <si>
    <t>Lp.</t>
  </si>
  <si>
    <t>Suma ubezpieczenia</t>
  </si>
  <si>
    <t>RAZEM:</t>
  </si>
  <si>
    <t>Bydgoszcz ul. Marcinkowskiego 12-14</t>
  </si>
  <si>
    <t>Bydgoszcz ul. Spichlerna 1</t>
  </si>
  <si>
    <t>Ostromecko ul. Bydgoska 9 (Pałac Nowy)</t>
  </si>
  <si>
    <t>Ostromecko ul. Bydgoska 9 (Pałac Stary)</t>
  </si>
  <si>
    <t>MCK Bydgoszcz - wykaz budowli</t>
  </si>
  <si>
    <t>Przedmiot ubezpieczenia</t>
  </si>
  <si>
    <t>Ostromecko ul. Bydgoska 9</t>
  </si>
  <si>
    <t>Obiekty małej architektury (teren parku)</t>
  </si>
  <si>
    <t>MCK Bydgoszcz - wykaz wyposażenia</t>
  </si>
  <si>
    <t xml:space="preserve">Bydgoszcz ul. Marcinkowskiego 12-14   </t>
  </si>
  <si>
    <t>Bydgoszcz ul. S. Batorego 1/ 3</t>
  </si>
  <si>
    <t>Marka</t>
  </si>
  <si>
    <t>DMC</t>
  </si>
  <si>
    <t>CB 2277P</t>
  </si>
  <si>
    <t>Renault</t>
  </si>
  <si>
    <t>Kangoo</t>
  </si>
  <si>
    <t>CB 9660V</t>
  </si>
  <si>
    <t>Trafic</t>
  </si>
  <si>
    <t>VF1KW0BB540590569</t>
  </si>
  <si>
    <t>VF1JLBHBSCV421212</t>
  </si>
  <si>
    <t>b) nakłady adaptacyjne</t>
  </si>
  <si>
    <t xml:space="preserve">a) wyposażenie,                                                       </t>
  </si>
  <si>
    <t>MCK Bydgoszcz - wykaz sprzętu elektronicznego</t>
  </si>
  <si>
    <t>a) sprzęt elektroniczny stacjonarny</t>
  </si>
  <si>
    <t>b) sprzęt elektroniczny przenośny</t>
  </si>
  <si>
    <t>a) wyposażenie, urządzenia (Pałac Nowy)</t>
  </si>
  <si>
    <t>b) wyposażenie, urządzenia (Pałac Stary)</t>
  </si>
  <si>
    <t>c) kolekcja zabytkowych fortepianów (Pałac Stary)</t>
  </si>
  <si>
    <t>d) mienie osób trzecich (obrazy z Muzeum im. L. Wyczółkowskiego) - Pałac Stary</t>
  </si>
  <si>
    <t>a) sprzęt elektroniczny stacjonarny (Pałac Nowy)</t>
  </si>
  <si>
    <t>Nr rejestr.</t>
  </si>
  <si>
    <t>Typ, model</t>
  </si>
  <si>
    <t>Rodzaj pojazdu</t>
  </si>
  <si>
    <t>Rok prod.</t>
  </si>
  <si>
    <t>Pojemn. silnika</t>
  </si>
  <si>
    <t>Moc silnika</t>
  </si>
  <si>
    <t xml:space="preserve">Nr nadwozia </t>
  </si>
  <si>
    <t>Ładown./ ilość miejsc</t>
  </si>
  <si>
    <t>Data I rejestracji</t>
  </si>
  <si>
    <t>osobowy</t>
  </si>
  <si>
    <t>63 kW</t>
  </si>
  <si>
    <t>1964 kg</t>
  </si>
  <si>
    <t>5 miejsc</t>
  </si>
  <si>
    <t>9 miejsc</t>
  </si>
  <si>
    <t>3040 kg</t>
  </si>
  <si>
    <t>84 kW</t>
  </si>
  <si>
    <t>Łączna suma ubezpieczenia:</t>
  </si>
  <si>
    <t>a) wyposażenie</t>
  </si>
  <si>
    <t>b) nakłady inwestycyjne</t>
  </si>
  <si>
    <t>c) mienie osób trzecich</t>
  </si>
  <si>
    <t>Opis budynków:</t>
  </si>
  <si>
    <r>
      <rPr>
        <b/>
        <sz val="12"/>
        <color indexed="8"/>
        <rFont val="Cambria"/>
        <family val="1"/>
        <charset val="238"/>
      </rPr>
      <t xml:space="preserve">Ostromecko: Pałac Stary </t>
    </r>
    <r>
      <rPr>
        <sz val="12"/>
        <color indexed="8"/>
        <rFont val="Cambria"/>
        <family val="1"/>
        <charset val="238"/>
      </rPr>
      <t>- zbudowany w I poł. XVIII w., podpiwniczony, posiada trzy kondygnacje z półpiętrem i poddaszem nieużytkowym. Dach mansardowy o konstrukcji drewnianej pokryty łupkiem kamiennym. Budynek murowany z cegły ceramicznej pełnej, ściany piwnic z kamienia. Stropy nad piwnicami ceramiczne, nad poszczególnymi kondygnacjami belkowe, drewniane. Powierzchnia użytkowa 713 m2, kubatura 3925m3.</t>
    </r>
  </si>
  <si>
    <r>
      <rPr>
        <b/>
        <sz val="12"/>
        <color indexed="8"/>
        <rFont val="Cambria"/>
        <family val="1"/>
        <charset val="238"/>
      </rPr>
      <t>Ostromecko: Pałac Nowy</t>
    </r>
    <r>
      <rPr>
        <sz val="12"/>
        <color indexed="8"/>
        <rFont val="Cambria"/>
        <family val="1"/>
        <charset val="238"/>
      </rPr>
      <t xml:space="preserve"> - zbudowany w XIX w. , całkowicie podpiwniczony, piętrowy, z poddaszem, murowany, kryty niskim dachem czterospadowym. Powierzchnia użytkowa 2581 m2, kubatura 14436 m3.</t>
    </r>
  </si>
  <si>
    <r>
      <rPr>
        <b/>
        <sz val="12"/>
        <color indexed="8"/>
        <rFont val="Cambria"/>
        <family val="1"/>
        <charset val="238"/>
      </rPr>
      <t>Bydgoszcz ul. K. Marcinkowskiego 12-14</t>
    </r>
    <r>
      <rPr>
        <sz val="12"/>
        <color indexed="8"/>
        <rFont val="Cambria"/>
        <family val="1"/>
        <charset val="238"/>
      </rPr>
      <t xml:space="preserve"> - budynek murowany, dach drewniany, kryty papą. Budynek po generalnym remoncie w latach 2011-2012.</t>
    </r>
  </si>
  <si>
    <t>Wykaz budynków</t>
  </si>
  <si>
    <t>Wykaz budowli</t>
  </si>
  <si>
    <t>Wykaz wyposażenia, urządzeń i maszyn</t>
  </si>
  <si>
    <t>Wykaz sprzętu elektronicznego</t>
  </si>
  <si>
    <t>Wykaz pojazdów</t>
  </si>
  <si>
    <t>Bydgoszcz ul. Gawędy 5</t>
  </si>
  <si>
    <r>
      <rPr>
        <b/>
        <sz val="12"/>
        <color indexed="8"/>
        <rFont val="Cambria"/>
        <family val="1"/>
        <charset val="238"/>
      </rPr>
      <t>Bydgoszcz ul. Gawędy 5</t>
    </r>
    <r>
      <rPr>
        <sz val="12"/>
        <color indexed="8"/>
        <rFont val="Cambria"/>
        <family val="1"/>
        <charset val="238"/>
      </rPr>
      <t xml:space="preserve"> - budynki dawnego Zespołu Szkół nr 35, budynki murowane, dwupiętrowe, powierzchnia zabudowy 3513 m2,</t>
    </r>
  </si>
  <si>
    <t>MCK Bydgoszcz - wykaz budynków z infrastrukturą</t>
  </si>
  <si>
    <t>a) wyposażenie, urządzenia</t>
  </si>
  <si>
    <t>b) wyposażenie - sprzęt muzyczny</t>
  </si>
  <si>
    <t>CB 1P708</t>
  </si>
  <si>
    <t>Temared</t>
  </si>
  <si>
    <t>przyczepa lekka</t>
  </si>
  <si>
    <t>SWH3B04500B305404</t>
  </si>
  <si>
    <t>352 kg</t>
  </si>
  <si>
    <t>500 kg</t>
  </si>
  <si>
    <t>wyposażenie</t>
  </si>
  <si>
    <t>Bydgoszcz, ul. Podwale 15 (Dom Liter)</t>
  </si>
  <si>
    <t>b) sprzęt elektroniczny stacjonarny (Pałac Stary)</t>
  </si>
  <si>
    <t xml:space="preserve">c) sprzęt elektroniczny stacjonarny (system monitoringu) </t>
  </si>
  <si>
    <t>d) sprzęt elektroniczny przenośny (Pałac Nowy)</t>
  </si>
  <si>
    <t xml:space="preserve">e) sprzęt elektroniczny przenośny (Pałac Stary) </t>
  </si>
  <si>
    <r>
      <t xml:space="preserve">Sprzęt elektroniczny przenośny:      </t>
    </r>
    <r>
      <rPr>
        <b/>
        <sz val="11"/>
        <color indexed="8"/>
        <rFont val="Cambria"/>
        <family val="1"/>
        <charset val="238"/>
      </rPr>
      <t>506.838,48 zł</t>
    </r>
  </si>
  <si>
    <t>MCK Bydgoszcz - wykaz pojazdów do ubezpieczenia w 2025 r.</t>
  </si>
  <si>
    <t>01.01.2025 - 31.12.2025</t>
  </si>
  <si>
    <t>Okres ubezpieczenia</t>
  </si>
  <si>
    <t>Ogrodzenie parku</t>
  </si>
  <si>
    <t>Bydgoszcz ul. Batorego 1/ 3</t>
  </si>
  <si>
    <t>Szyld reklamowy</t>
  </si>
  <si>
    <t>sprzęt elektroniczny stacjonarny (totem dotykowy)</t>
  </si>
  <si>
    <r>
      <t>Sprzęt elektroniczny stacjonarny:</t>
    </r>
    <r>
      <rPr>
        <b/>
        <sz val="11"/>
        <color indexed="8"/>
        <rFont val="Cambria"/>
        <family val="1"/>
        <charset val="238"/>
      </rPr>
      <t xml:space="preserve">    145.057,75 zł</t>
    </r>
  </si>
  <si>
    <t>1 namiot, gablota wystawowa, ekspozytor, kostki wolnostojące</t>
  </si>
  <si>
    <t>e) 17 obrazów z kolekcji współczesnego malarstwa polskiego (własność Filharmonia Pomorska im. I. J. Paderewskiego w Bydgoszczy) - Pałac Stary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</si>
</sst>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zł&quot;;[Red]\-#,##0\ &quot;zł&quot;"/>
    <numFmt numFmtId="164" formatCode="#,##0.00\ &quot;zł&quot;"/>
  </numFmts>
  <fonts count="12">
    <font>
      <sz val="11"/>
      <color indexed="8"/>
      <name val="Czcionka tekstu podstawowego"/>
      <family val="2"/>
      <charset val="238"/>
    </font>
    <font>
      <sz val="12"/>
      <color indexed="8"/>
      <name val="Cambria"/>
      <family val="1"/>
      <charset val="238"/>
    </font>
    <font>
      <b/>
      <sz val="12"/>
      <color indexed="8"/>
      <name val="Cambria"/>
      <family val="1"/>
      <charset val="238"/>
    </font>
    <font>
      <b/>
      <sz val="11"/>
      <color indexed="8"/>
      <name val="Cambria"/>
      <family val="1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1"/>
      <color indexed="8"/>
      <name val="Czcionka tekstu podstawowego"/>
      <charset val="238"/>
    </font>
    <font>
      <sz val="11"/>
      <color indexed="8"/>
      <name val="Cambria"/>
      <family val="1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/>
    <xf numFmtId="0" fontId="1" fillId="0" borderId="0" xfId="0" applyFont="1" applyAlignment="1">
      <alignment vertical="center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left" wrapText="1"/>
    </xf>
    <xf numFmtId="2" fontId="1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6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6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/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3" fillId="0" borderId="1" xfId="0" applyFont="1" applyBorder="1"/>
    <xf numFmtId="0" fontId="8" fillId="0" borderId="1" xfId="0" applyFont="1" applyBorder="1"/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7" fillId="0" borderId="0" xfId="0" applyFont="1"/>
    <xf numFmtId="0" fontId="1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7" workbookViewId="0">
      <selection activeCell="B14" sqref="B14"/>
    </sheetView>
  </sheetViews>
  <sheetFormatPr defaultColWidth="9" defaultRowHeight="15.75"/>
  <cols>
    <col min="1" max="1" width="5.75" style="1" customWidth="1"/>
    <col min="2" max="2" width="38.875" style="1" customWidth="1"/>
    <col min="3" max="3" width="19.375" style="1" customWidth="1"/>
    <col min="4" max="4" width="29.625" style="1" customWidth="1"/>
    <col min="5" max="5" width="23.875" style="1" customWidth="1"/>
    <col min="6" max="16384" width="9" style="1"/>
  </cols>
  <sheetData>
    <row r="1" spans="1:5">
      <c r="B1" s="19" t="s">
        <v>58</v>
      </c>
    </row>
    <row r="2" spans="1:5" ht="16.5" thickBot="1">
      <c r="B2" s="19"/>
    </row>
    <row r="3" spans="1:5" ht="48" customHeight="1" thickBot="1">
      <c r="A3" s="38" t="s">
        <v>65</v>
      </c>
      <c r="B3" s="39"/>
      <c r="C3" s="40"/>
    </row>
    <row r="4" spans="1:5" s="4" customFormat="1">
      <c r="A4" s="21" t="s">
        <v>1</v>
      </c>
      <c r="B4" s="21" t="s">
        <v>0</v>
      </c>
      <c r="C4" s="23" t="s">
        <v>2</v>
      </c>
    </row>
    <row r="5" spans="1:5">
      <c r="A5" s="2">
        <v>1</v>
      </c>
      <c r="B5" s="3" t="s">
        <v>4</v>
      </c>
      <c r="C5" s="25">
        <v>11337921.25</v>
      </c>
    </row>
    <row r="6" spans="1:5">
      <c r="A6" s="2">
        <v>2</v>
      </c>
      <c r="B6" s="3" t="s">
        <v>5</v>
      </c>
      <c r="C6" s="25">
        <v>428774.89</v>
      </c>
    </row>
    <row r="7" spans="1:5">
      <c r="A7" s="2">
        <v>3</v>
      </c>
      <c r="B7" s="3" t="s">
        <v>63</v>
      </c>
      <c r="C7" s="25">
        <v>14052000</v>
      </c>
    </row>
    <row r="8" spans="1:5">
      <c r="A8" s="2">
        <v>4</v>
      </c>
      <c r="B8" s="3" t="s">
        <v>6</v>
      </c>
      <c r="C8" s="25">
        <v>18085369.48</v>
      </c>
    </row>
    <row r="9" spans="1:5">
      <c r="A9" s="2">
        <v>5</v>
      </c>
      <c r="B9" s="3" t="s">
        <v>7</v>
      </c>
      <c r="C9" s="25">
        <v>6712149.7400000002</v>
      </c>
    </row>
    <row r="10" spans="1:5">
      <c r="A10" s="2"/>
      <c r="B10" s="5" t="s">
        <v>3</v>
      </c>
      <c r="C10" s="26">
        <f>SUM(C5:C9)</f>
        <v>50616215.360000007</v>
      </c>
    </row>
    <row r="14" spans="1:5">
      <c r="B14" s="1" t="s">
        <v>54</v>
      </c>
    </row>
    <row r="15" spans="1:5" ht="58.15" customHeight="1">
      <c r="B15" s="41" t="s">
        <v>56</v>
      </c>
      <c r="C15" s="42"/>
      <c r="D15" s="42"/>
      <c r="E15" s="42"/>
    </row>
    <row r="17" spans="2:5">
      <c r="B17" s="41" t="s">
        <v>55</v>
      </c>
      <c r="C17" s="42"/>
      <c r="D17" s="42"/>
      <c r="E17" s="42"/>
    </row>
    <row r="18" spans="2:5">
      <c r="B18" s="42"/>
      <c r="C18" s="42"/>
      <c r="D18" s="42"/>
      <c r="E18" s="42"/>
    </row>
    <row r="19" spans="2:5" ht="39.75" customHeight="1">
      <c r="B19" s="42"/>
      <c r="C19" s="42"/>
      <c r="D19" s="42"/>
      <c r="E19" s="42"/>
    </row>
    <row r="21" spans="2:5" ht="34.5" customHeight="1">
      <c r="B21" s="41" t="s">
        <v>57</v>
      </c>
      <c r="C21" s="42"/>
      <c r="D21" s="42"/>
      <c r="E21" s="42"/>
    </row>
    <row r="23" spans="2:5" ht="30.6" customHeight="1">
      <c r="B23" s="43" t="s">
        <v>64</v>
      </c>
      <c r="C23" s="43"/>
      <c r="D23" s="43"/>
      <c r="E23" s="43"/>
    </row>
  </sheetData>
  <mergeCells count="5">
    <mergeCell ref="A3:C3"/>
    <mergeCell ref="B17:E19"/>
    <mergeCell ref="B15:E15"/>
    <mergeCell ref="B21:E21"/>
    <mergeCell ref="B23:E2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G6" sqref="G6"/>
    </sheetView>
  </sheetViews>
  <sheetFormatPr defaultRowHeight="14.25"/>
  <cols>
    <col min="2" max="2" width="37.375" customWidth="1"/>
    <col min="3" max="3" width="31.75" customWidth="1"/>
    <col min="4" max="4" width="21.125" customWidth="1"/>
  </cols>
  <sheetData>
    <row r="1" spans="1:5" ht="15">
      <c r="B1" s="20" t="s">
        <v>59</v>
      </c>
    </row>
    <row r="2" spans="1:5" ht="15" thickBot="1"/>
    <row r="3" spans="1:5" ht="16.5" thickBot="1">
      <c r="A3" s="38" t="s">
        <v>8</v>
      </c>
      <c r="B3" s="39"/>
      <c r="C3" s="39"/>
      <c r="D3" s="40"/>
    </row>
    <row r="4" spans="1:5" ht="15.75">
      <c r="A4" s="21" t="s">
        <v>1</v>
      </c>
      <c r="B4" s="21" t="s">
        <v>0</v>
      </c>
      <c r="C4" s="22" t="s">
        <v>9</v>
      </c>
      <c r="D4" s="23" t="s">
        <v>2</v>
      </c>
    </row>
    <row r="5" spans="1:5" ht="31.5">
      <c r="A5" s="2">
        <v>1</v>
      </c>
      <c r="B5" s="3" t="s">
        <v>4</v>
      </c>
      <c r="C5" s="7" t="s">
        <v>89</v>
      </c>
      <c r="D5" s="25">
        <v>55579.03</v>
      </c>
    </row>
    <row r="6" spans="1:5" ht="31.5">
      <c r="A6" s="2">
        <v>2</v>
      </c>
      <c r="B6" s="3" t="s">
        <v>10</v>
      </c>
      <c r="C6" s="7" t="s">
        <v>11</v>
      </c>
      <c r="D6" s="25">
        <v>179979.32</v>
      </c>
    </row>
    <row r="7" spans="1:5" ht="15.75">
      <c r="A7" s="2">
        <v>3</v>
      </c>
      <c r="B7" s="3" t="s">
        <v>10</v>
      </c>
      <c r="C7" s="7" t="s">
        <v>84</v>
      </c>
      <c r="D7" s="25">
        <v>200000</v>
      </c>
    </row>
    <row r="8" spans="1:5" ht="15.75">
      <c r="A8" s="2">
        <v>4</v>
      </c>
      <c r="B8" s="3" t="s">
        <v>85</v>
      </c>
      <c r="C8" s="7" t="s">
        <v>86</v>
      </c>
      <c r="D8" s="25">
        <v>700</v>
      </c>
    </row>
    <row r="9" spans="1:5" ht="15.75">
      <c r="A9" s="2"/>
      <c r="B9" s="5" t="s">
        <v>3</v>
      </c>
      <c r="C9" s="6"/>
      <c r="D9" s="26">
        <f>SUM(D5:D8)</f>
        <v>436258.35</v>
      </c>
    </row>
    <row r="12" spans="1:5" ht="12" customHeight="1">
      <c r="B12" s="42"/>
      <c r="C12" s="42"/>
      <c r="D12" s="42"/>
      <c r="E12" s="42"/>
    </row>
  </sheetData>
  <mergeCells count="2">
    <mergeCell ref="A3:D3"/>
    <mergeCell ref="B12:E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7" workbookViewId="0">
      <selection activeCell="D10" sqref="D10"/>
    </sheetView>
  </sheetViews>
  <sheetFormatPr defaultRowHeight="14.25"/>
  <cols>
    <col min="1" max="1" width="4.625" customWidth="1"/>
    <col min="2" max="2" width="37" customWidth="1"/>
    <col min="3" max="3" width="51.25" customWidth="1"/>
    <col min="4" max="4" width="35.5" customWidth="1"/>
  </cols>
  <sheetData>
    <row r="1" spans="1:4" ht="15">
      <c r="B1" s="20" t="s">
        <v>60</v>
      </c>
    </row>
    <row r="2" spans="1:4" ht="15" thickBot="1"/>
    <row r="3" spans="1:4" ht="16.5" thickBot="1">
      <c r="A3" s="38" t="s">
        <v>12</v>
      </c>
      <c r="B3" s="39"/>
      <c r="C3" s="39"/>
      <c r="D3" s="40"/>
    </row>
    <row r="4" spans="1:4" ht="15.75">
      <c r="A4" s="21" t="s">
        <v>1</v>
      </c>
      <c r="B4" s="21" t="s">
        <v>0</v>
      </c>
      <c r="C4" s="22" t="s">
        <v>9</v>
      </c>
      <c r="D4" s="23" t="s">
        <v>2</v>
      </c>
    </row>
    <row r="5" spans="1:4" ht="15.75">
      <c r="A5" s="54">
        <v>1</v>
      </c>
      <c r="B5" s="52" t="s">
        <v>13</v>
      </c>
      <c r="C5" s="27" t="s">
        <v>66</v>
      </c>
      <c r="D5" s="28">
        <v>2685542.08</v>
      </c>
    </row>
    <row r="6" spans="1:4" ht="15.75">
      <c r="A6" s="55"/>
      <c r="B6" s="53"/>
      <c r="C6" s="8" t="s">
        <v>67</v>
      </c>
      <c r="D6" s="29">
        <v>1611578.64</v>
      </c>
    </row>
    <row r="7" spans="1:4" ht="15.75">
      <c r="A7" s="44">
        <v>2</v>
      </c>
      <c r="B7" s="50" t="s">
        <v>5</v>
      </c>
      <c r="C7" s="9" t="s">
        <v>51</v>
      </c>
      <c r="D7" s="25">
        <v>15000</v>
      </c>
    </row>
    <row r="8" spans="1:4" ht="15.75">
      <c r="A8" s="46"/>
      <c r="B8" s="51"/>
      <c r="C8" s="9" t="s">
        <v>52</v>
      </c>
      <c r="D8" s="25">
        <v>30000</v>
      </c>
    </row>
    <row r="9" spans="1:4" ht="15.75">
      <c r="A9" s="44">
        <v>3</v>
      </c>
      <c r="B9" s="47" t="s">
        <v>10</v>
      </c>
      <c r="C9" s="8" t="s">
        <v>29</v>
      </c>
      <c r="D9" s="25">
        <v>1874264.08</v>
      </c>
    </row>
    <row r="10" spans="1:4" ht="15.75">
      <c r="A10" s="45"/>
      <c r="B10" s="48"/>
      <c r="C10" s="8" t="s">
        <v>30</v>
      </c>
      <c r="D10" s="25">
        <v>346066.21</v>
      </c>
    </row>
    <row r="11" spans="1:4" ht="15.75">
      <c r="A11" s="45"/>
      <c r="B11" s="48"/>
      <c r="C11" s="8" t="s">
        <v>31</v>
      </c>
      <c r="D11" s="25">
        <v>411000</v>
      </c>
    </row>
    <row r="12" spans="1:4" ht="31.5">
      <c r="A12" s="45"/>
      <c r="B12" s="48"/>
      <c r="C12" s="8" t="s">
        <v>32</v>
      </c>
      <c r="D12" s="25">
        <v>451000</v>
      </c>
    </row>
    <row r="13" spans="1:4" ht="47.25">
      <c r="A13" s="46"/>
      <c r="B13" s="49"/>
      <c r="C13" s="8" t="s">
        <v>90</v>
      </c>
      <c r="D13" s="25">
        <v>183200</v>
      </c>
    </row>
    <row r="14" spans="1:4" ht="15.75">
      <c r="A14" s="44">
        <v>4</v>
      </c>
      <c r="B14" s="47" t="s">
        <v>14</v>
      </c>
      <c r="C14" s="8" t="s">
        <v>25</v>
      </c>
      <c r="D14" s="30">
        <v>47099.93</v>
      </c>
    </row>
    <row r="15" spans="1:4" ht="15.75">
      <c r="A15" s="45"/>
      <c r="B15" s="48"/>
      <c r="C15" s="9" t="s">
        <v>52</v>
      </c>
      <c r="D15" s="30">
        <v>30000</v>
      </c>
    </row>
    <row r="16" spans="1:4" ht="15.75">
      <c r="A16" s="46"/>
      <c r="B16" s="49"/>
      <c r="C16" s="9" t="s">
        <v>53</v>
      </c>
      <c r="D16" s="30">
        <v>100000</v>
      </c>
    </row>
    <row r="17" spans="1:4" ht="15.75">
      <c r="A17" s="33">
        <v>5</v>
      </c>
      <c r="B17" s="34" t="s">
        <v>75</v>
      </c>
      <c r="C17" s="9" t="s">
        <v>74</v>
      </c>
      <c r="D17" s="30">
        <v>14670.96</v>
      </c>
    </row>
    <row r="18" spans="1:4" ht="15.75">
      <c r="A18" s="2"/>
      <c r="B18" s="5" t="s">
        <v>3</v>
      </c>
      <c r="C18" s="10"/>
      <c r="D18" s="26">
        <f>SUM(D5:D17)</f>
        <v>7799421.8999999994</v>
      </c>
    </row>
  </sheetData>
  <mergeCells count="9">
    <mergeCell ref="A14:A16"/>
    <mergeCell ref="B14:B16"/>
    <mergeCell ref="A9:A13"/>
    <mergeCell ref="B9:B13"/>
    <mergeCell ref="A3:D3"/>
    <mergeCell ref="A7:A8"/>
    <mergeCell ref="B7:B8"/>
    <mergeCell ref="B5:B6"/>
    <mergeCell ref="A5:A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4" workbookViewId="0">
      <selection activeCell="C20" sqref="C20"/>
    </sheetView>
  </sheetViews>
  <sheetFormatPr defaultRowHeight="14.25"/>
  <cols>
    <col min="2" max="2" width="40.625" customWidth="1"/>
    <col min="3" max="3" width="49.5" customWidth="1"/>
    <col min="4" max="4" width="19.25" customWidth="1"/>
    <col min="5" max="5" width="14.375" customWidth="1"/>
  </cols>
  <sheetData>
    <row r="1" spans="1:4" ht="15">
      <c r="B1" s="20" t="s">
        <v>61</v>
      </c>
    </row>
    <row r="2" spans="1:4" ht="15" thickBot="1"/>
    <row r="3" spans="1:4" ht="16.5" thickBot="1">
      <c r="A3" s="38" t="s">
        <v>26</v>
      </c>
      <c r="B3" s="39"/>
      <c r="C3" s="39"/>
      <c r="D3" s="40"/>
    </row>
    <row r="4" spans="1:4" ht="22.5" customHeight="1">
      <c r="A4" s="21" t="s">
        <v>1</v>
      </c>
      <c r="B4" s="21" t="s">
        <v>0</v>
      </c>
      <c r="C4" s="22" t="s">
        <v>9</v>
      </c>
      <c r="D4" s="23" t="s">
        <v>2</v>
      </c>
    </row>
    <row r="5" spans="1:4" ht="18" customHeight="1">
      <c r="A5" s="44">
        <v>1</v>
      </c>
      <c r="B5" s="61" t="s">
        <v>13</v>
      </c>
      <c r="C5" s="8" t="s">
        <v>27</v>
      </c>
      <c r="D5" s="25">
        <v>60325.120000000003</v>
      </c>
    </row>
    <row r="6" spans="1:4" ht="18" customHeight="1">
      <c r="A6" s="60"/>
      <c r="B6" s="62"/>
      <c r="C6" s="8" t="s">
        <v>28</v>
      </c>
      <c r="D6" s="25">
        <v>469616.29</v>
      </c>
    </row>
    <row r="7" spans="1:4" ht="18" customHeight="1">
      <c r="A7" s="63">
        <v>2</v>
      </c>
      <c r="B7" s="52" t="s">
        <v>10</v>
      </c>
      <c r="C7" s="8" t="s">
        <v>33</v>
      </c>
      <c r="D7" s="25">
        <v>1890</v>
      </c>
    </row>
    <row r="8" spans="1:4" ht="18" customHeight="1">
      <c r="A8" s="58"/>
      <c r="B8" s="64"/>
      <c r="C8" s="8" t="s">
        <v>76</v>
      </c>
      <c r="D8" s="25">
        <v>2270</v>
      </c>
    </row>
    <row r="9" spans="1:4" ht="32.25" customHeight="1">
      <c r="A9" s="58"/>
      <c r="B9" s="64"/>
      <c r="C9" s="8" t="s">
        <v>77</v>
      </c>
      <c r="D9" s="25">
        <v>40878.639999999999</v>
      </c>
    </row>
    <row r="10" spans="1:4" ht="18.75" customHeight="1">
      <c r="A10" s="58"/>
      <c r="B10" s="64"/>
      <c r="C10" s="8" t="s">
        <v>78</v>
      </c>
      <c r="D10" s="25">
        <v>28491.919999999998</v>
      </c>
    </row>
    <row r="11" spans="1:4" ht="14.25" customHeight="1">
      <c r="A11" s="58"/>
      <c r="B11" s="65"/>
      <c r="C11" s="8" t="s">
        <v>79</v>
      </c>
      <c r="D11" s="25">
        <v>2889</v>
      </c>
    </row>
    <row r="12" spans="1:4" ht="63" hidden="1" customHeight="1">
      <c r="A12" s="58"/>
      <c r="B12" s="65"/>
      <c r="C12" s="8" t="s">
        <v>24</v>
      </c>
      <c r="D12" s="25"/>
    </row>
    <row r="13" spans="1:4" ht="19.5" customHeight="1">
      <c r="A13" s="44">
        <v>3</v>
      </c>
      <c r="B13" s="47" t="s">
        <v>14</v>
      </c>
      <c r="C13" s="8" t="s">
        <v>27</v>
      </c>
      <c r="D13" s="30">
        <v>5497.99</v>
      </c>
    </row>
    <row r="14" spans="1:4" ht="15.75" hidden="1" customHeight="1">
      <c r="A14" s="58"/>
      <c r="B14" s="56"/>
      <c r="C14" s="9" t="s">
        <v>24</v>
      </c>
      <c r="D14" s="30"/>
    </row>
    <row r="15" spans="1:4" ht="19.5" hidden="1" customHeight="1">
      <c r="A15" s="58"/>
      <c r="B15" s="56"/>
      <c r="C15" s="8"/>
      <c r="D15" s="30"/>
    </row>
    <row r="16" spans="1:4" ht="19.5" customHeight="1">
      <c r="A16" s="59"/>
      <c r="B16" s="57"/>
      <c r="C16" s="8" t="s">
        <v>28</v>
      </c>
      <c r="D16" s="30">
        <v>5841.27</v>
      </c>
    </row>
    <row r="17" spans="1:4" ht="19.5" customHeight="1">
      <c r="A17" s="36">
        <v>4</v>
      </c>
      <c r="B17" s="37" t="s">
        <v>5</v>
      </c>
      <c r="C17" s="8" t="s">
        <v>87</v>
      </c>
      <c r="D17" s="30">
        <v>34196</v>
      </c>
    </row>
    <row r="18" spans="1:4" ht="15.75">
      <c r="A18" s="2"/>
      <c r="B18" s="5" t="s">
        <v>3</v>
      </c>
      <c r="C18" s="10"/>
      <c r="D18" s="26">
        <f>SUM(D5:D17)</f>
        <v>651896.2300000001</v>
      </c>
    </row>
    <row r="21" spans="1:4">
      <c r="B21" s="31" t="s">
        <v>50</v>
      </c>
    </row>
    <row r="22" spans="1:4">
      <c r="B22" s="32" t="s">
        <v>88</v>
      </c>
    </row>
    <row r="23" spans="1:4">
      <c r="B23" s="32" t="s">
        <v>80</v>
      </c>
    </row>
  </sheetData>
  <mergeCells count="7">
    <mergeCell ref="B13:B16"/>
    <mergeCell ref="A13:A16"/>
    <mergeCell ref="A3:D3"/>
    <mergeCell ref="A5:A6"/>
    <mergeCell ref="B5:B6"/>
    <mergeCell ref="A7:A12"/>
    <mergeCell ref="B7:B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H16" sqref="H16"/>
    </sheetView>
  </sheetViews>
  <sheetFormatPr defaultRowHeight="14.25"/>
  <cols>
    <col min="3" max="3" width="10.25" customWidth="1"/>
    <col min="4" max="4" width="10.875" customWidth="1"/>
    <col min="8" max="8" width="17.375" customWidth="1"/>
    <col min="9" max="9" width="9.75" customWidth="1"/>
    <col min="10" max="10" width="9.875" customWidth="1"/>
    <col min="11" max="11" width="12.375" customWidth="1"/>
    <col min="12" max="12" width="15.875" customWidth="1"/>
    <col min="13" max="13" width="17.625" customWidth="1"/>
  </cols>
  <sheetData>
    <row r="1" spans="1:13" ht="15">
      <c r="B1" s="66" t="s">
        <v>62</v>
      </c>
      <c r="C1" s="66"/>
    </row>
    <row r="2" spans="1:13" ht="10.9" customHeight="1"/>
    <row r="3" spans="1:13">
      <c r="A3" s="67" t="s">
        <v>81</v>
      </c>
      <c r="B3" s="68"/>
      <c r="C3" s="68"/>
      <c r="D3" s="68"/>
      <c r="E3" s="68"/>
      <c r="F3" s="68"/>
      <c r="G3" s="68"/>
      <c r="H3" s="68"/>
      <c r="I3" s="68"/>
      <c r="J3" s="68"/>
      <c r="K3" s="69"/>
    </row>
    <row r="4" spans="1:13" ht="0.75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2"/>
    </row>
    <row r="5" spans="1:13" ht="29.25" customHeight="1">
      <c r="A5" s="73"/>
      <c r="B5" s="74"/>
      <c r="C5" s="74"/>
      <c r="D5" s="74"/>
      <c r="E5" s="74"/>
      <c r="F5" s="74"/>
      <c r="G5" s="74"/>
      <c r="H5" s="74"/>
      <c r="I5" s="74"/>
      <c r="J5" s="74"/>
      <c r="K5" s="75"/>
      <c r="L5" s="35"/>
    </row>
    <row r="6" spans="1:13" ht="22.5">
      <c r="A6" s="24" t="s">
        <v>34</v>
      </c>
      <c r="B6" s="24" t="s">
        <v>15</v>
      </c>
      <c r="C6" s="24" t="s">
        <v>35</v>
      </c>
      <c r="D6" s="24" t="s">
        <v>36</v>
      </c>
      <c r="E6" s="24" t="s">
        <v>37</v>
      </c>
      <c r="F6" s="24" t="s">
        <v>38</v>
      </c>
      <c r="G6" s="24" t="s">
        <v>39</v>
      </c>
      <c r="H6" s="24" t="s">
        <v>40</v>
      </c>
      <c r="I6" s="24" t="s">
        <v>41</v>
      </c>
      <c r="J6" s="24" t="s">
        <v>16</v>
      </c>
      <c r="K6" s="24" t="s">
        <v>42</v>
      </c>
      <c r="L6" s="11" t="s">
        <v>2</v>
      </c>
      <c r="M6" s="13" t="s">
        <v>83</v>
      </c>
    </row>
    <row r="7" spans="1:13">
      <c r="A7" s="12" t="s">
        <v>17</v>
      </c>
      <c r="B7" s="14" t="s">
        <v>18</v>
      </c>
      <c r="C7" s="14" t="s">
        <v>19</v>
      </c>
      <c r="D7" s="14" t="s">
        <v>43</v>
      </c>
      <c r="E7" s="14">
        <v>2008</v>
      </c>
      <c r="F7" s="14">
        <v>1461</v>
      </c>
      <c r="G7" s="14" t="s">
        <v>44</v>
      </c>
      <c r="H7" s="14" t="s">
        <v>22</v>
      </c>
      <c r="I7" s="14" t="s">
        <v>46</v>
      </c>
      <c r="J7" s="14" t="s">
        <v>45</v>
      </c>
      <c r="K7" s="15">
        <v>39811</v>
      </c>
      <c r="L7" s="16">
        <v>12700</v>
      </c>
      <c r="M7" s="17" t="s">
        <v>82</v>
      </c>
    </row>
    <row r="8" spans="1:13">
      <c r="A8" s="12" t="s">
        <v>20</v>
      </c>
      <c r="B8" s="14" t="s">
        <v>18</v>
      </c>
      <c r="C8" s="14" t="s">
        <v>21</v>
      </c>
      <c r="D8" s="14" t="s">
        <v>43</v>
      </c>
      <c r="E8" s="14">
        <v>2011</v>
      </c>
      <c r="F8" s="14">
        <v>1995</v>
      </c>
      <c r="G8" s="14" t="s">
        <v>49</v>
      </c>
      <c r="H8" s="14" t="s">
        <v>23</v>
      </c>
      <c r="I8" s="14" t="s">
        <v>47</v>
      </c>
      <c r="J8" s="14" t="s">
        <v>48</v>
      </c>
      <c r="K8" s="15">
        <v>40877</v>
      </c>
      <c r="L8" s="16">
        <v>31600</v>
      </c>
      <c r="M8" s="17" t="s">
        <v>82</v>
      </c>
    </row>
    <row r="9" spans="1:13" ht="15.6" customHeight="1">
      <c r="A9" s="12" t="s">
        <v>68</v>
      </c>
      <c r="B9" s="14" t="s">
        <v>69</v>
      </c>
      <c r="C9" s="14">
        <v>3</v>
      </c>
      <c r="D9" s="14" t="s">
        <v>70</v>
      </c>
      <c r="E9" s="14">
        <v>2022</v>
      </c>
      <c r="F9" s="14"/>
      <c r="G9" s="14"/>
      <c r="H9" s="14" t="s">
        <v>71</v>
      </c>
      <c r="I9" s="14" t="s">
        <v>72</v>
      </c>
      <c r="J9" s="14" t="s">
        <v>73</v>
      </c>
      <c r="K9" s="15">
        <v>44705</v>
      </c>
      <c r="L9" s="18">
        <v>3500</v>
      </c>
      <c r="M9" s="17" t="s">
        <v>82</v>
      </c>
    </row>
  </sheetData>
  <mergeCells count="2">
    <mergeCell ref="B1:C1"/>
    <mergeCell ref="A3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Budynki</vt:lpstr>
      <vt:lpstr>Budowle</vt:lpstr>
      <vt:lpstr>Wyposażenie</vt:lpstr>
      <vt:lpstr>Sprzęt elektroniczny</vt:lpstr>
      <vt:lpstr>Wykaz pojazdów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eszkudlarek</dc:creator>
  <cp:lastModifiedBy>Hanna Wojciech</cp:lastModifiedBy>
  <cp:lastPrinted>2024-10-08T12:13:20Z</cp:lastPrinted>
  <dcterms:created xsi:type="dcterms:W3CDTF">2016-07-28T07:45:44Z</dcterms:created>
  <dcterms:modified xsi:type="dcterms:W3CDTF">2024-10-08T12:13:54Z</dcterms:modified>
</cp:coreProperties>
</file>