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uniwersytetlodzki-my.sharepoint.com/personal/lidia_waclawiak_adm_uni_lodz_pl/Documents/dysk 2024/38_ZP_2024_N/"/>
    </mc:Choice>
  </mc:AlternateContent>
  <xr:revisionPtr revIDLastSave="335" documentId="8_{9AC8DD42-B0DA-415B-889D-5BB2C8C11FDE}" xr6:coauthVersionLast="47" xr6:coauthVersionMax="47" xr10:uidLastSave="{7F706B9E-2418-4E7C-921E-1C5F0FD6B170}"/>
  <bookViews>
    <workbookView xWindow="11595" yWindow="810" windowWidth="16875" windowHeight="14385" activeTab="1" xr2:uid="{A4B5E428-3168-41C2-9555-1D3338025111}"/>
  </bookViews>
  <sheets>
    <sheet name="INSTRUKCJA" sheetId="5" r:id="rId1"/>
    <sheet name="CZĘŚĆ 1" sheetId="2" r:id="rId2"/>
    <sheet name="CZĘŚĆ 2" sheetId="4" r:id="rId3"/>
    <sheet name="CZĘŚĆ 3"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6" l="1"/>
  <c r="D13" i="6"/>
  <c r="E6" i="4"/>
  <c r="E16" i="4" s="1"/>
  <c r="E6" i="2"/>
  <c r="E22" i="2" s="1"/>
</calcChain>
</file>

<file path=xl/sharedStrings.xml><?xml version="1.0" encoding="utf-8"?>
<sst xmlns="http://schemas.openxmlformats.org/spreadsheetml/2006/main" count="105" uniqueCount="77">
  <si>
    <t>Parametry wymagane nie gorsze niż</t>
  </si>
  <si>
    <t>Parametry oferowane</t>
  </si>
  <si>
    <t>Liczba sztuk</t>
  </si>
  <si>
    <t>Cena jednostkowa brutto (PLN) za szt.</t>
  </si>
  <si>
    <t xml:space="preserve">Wartość brutto w PLN (kol. 3 x kol. 4) </t>
  </si>
  <si>
    <t>RAZEM</t>
  </si>
  <si>
    <t>Plik należy opatrzyć kwalifikowanym podpisem elektronicznym, podpisem zaufanym lub podpisem osobistym Wykonawcy, bądź osoby uprawnionej do występowania w jego imieniu.</t>
  </si>
  <si>
    <t>* Niepotrzebne skreślić lub wykasować</t>
  </si>
  <si>
    <r>
      <t xml:space="preserve">Producent: </t>
    </r>
    <r>
      <rPr>
        <sz val="10"/>
        <color theme="1"/>
        <rFont val="Arial"/>
        <family val="2"/>
        <charset val="238"/>
      </rPr>
      <t>………………………………………………………………</t>
    </r>
  </si>
  <si>
    <r>
      <t>Model :</t>
    </r>
    <r>
      <rPr>
        <sz val="10"/>
        <color theme="1"/>
        <rFont val="Arial"/>
        <family val="2"/>
        <charset val="238"/>
      </rPr>
      <t>…………………………………………………</t>
    </r>
  </si>
  <si>
    <t>CZĘŚĆ 1</t>
  </si>
  <si>
    <t>CZĘŚĆ 2</t>
  </si>
  <si>
    <r>
      <t xml:space="preserve">Załącznik nr 2b </t>
    </r>
    <r>
      <rPr>
        <sz val="11"/>
        <color theme="1"/>
        <rFont val="Arial"/>
        <family val="2"/>
        <charset val="238"/>
      </rPr>
      <t>do Ogłoszenia/Umowy</t>
    </r>
  </si>
  <si>
    <r>
      <t xml:space="preserve">Załącznik nr 2a </t>
    </r>
    <r>
      <rPr>
        <sz val="11"/>
        <color theme="1"/>
        <rFont val="Arial"/>
        <family val="2"/>
        <charset val="238"/>
      </rPr>
      <t>do Ogłoszenia/Umowy</t>
    </r>
  </si>
  <si>
    <t>Miejsce dostawy:</t>
  </si>
  <si>
    <r>
      <t xml:space="preserve">Producent: </t>
    </r>
    <r>
      <rPr>
        <sz val="10"/>
        <color theme="1"/>
        <rFont val="Arial"/>
        <family val="2"/>
        <charset val="238"/>
      </rPr>
      <t>…………………………………………………</t>
    </r>
  </si>
  <si>
    <t xml:space="preserve">Każdy z wierszy, w których Zamawiający określił wymagane  parametry minimalne, Wykonawca zobowiązany jest wypełnić poprzez podanie wartości parametrów zaoferowanego sprzętu. Wpisana przez Wykonawcę treść powinna w sposób nie budzący wątpliwości potwierdzać, że zaoferowane urządzenie spełnia wymagania określone przez Zamawiającego. Ewentualne wyjaśnienia treści oferty nie mogą prowadzić do zmiany treści oferty, tj. zmiany modelu/typu zaoferowanego sprzętu </t>
  </si>
  <si>
    <t>Wprowadzenie zmian treści Załącznika nr 2, w których wyniku Wykonawca nie potwierdzi wszystkich wymaganych przez Zamawiającego parametrów i właściowości oferowanych urządzeń, skutkować będzie odrzuceniem oferty zgodnie z przepisami ustawy. Zamawiający zaleca wykorzystanie formularza załącznika nr 2 stanowiącego część dokumentacji postępowania</t>
  </si>
  <si>
    <t>W przypadku rozbieżności pomiędzy danymi technicznymi oferowanego sprzętu a danymi występującymi pod podanym numerem katalogowym, Zamawiający przyjmie dane wynikające z numeru katalogowego producenta</t>
  </si>
  <si>
    <r>
      <t>Gwarancja:
- zakres:</t>
    </r>
    <r>
      <rPr>
        <sz val="10"/>
        <color theme="1"/>
        <rFont val="Arial"/>
        <family val="2"/>
        <charset val="238"/>
      </rPr>
      <t xml:space="preserve"> standardowa producenta, 
</t>
    </r>
    <r>
      <rPr>
        <b/>
        <sz val="10"/>
        <color theme="1"/>
        <rFont val="Arial"/>
        <family val="2"/>
        <charset val="238"/>
      </rPr>
      <t xml:space="preserve">- czas: </t>
    </r>
    <r>
      <rPr>
        <sz val="10"/>
        <color theme="1"/>
        <rFont val="Arial"/>
        <family val="2"/>
        <charset val="238"/>
      </rPr>
      <t>24 miesiące.</t>
    </r>
  </si>
  <si>
    <t>Gwarancja:
- zakres: …..................................................................
- czas: …...................................................</t>
  </si>
  <si>
    <t xml:space="preserve">ARKUSZ ASORTYMENTOWO- CENOWY </t>
  </si>
  <si>
    <r>
      <t xml:space="preserve">TAK/NIE </t>
    </r>
    <r>
      <rPr>
        <sz val="10"/>
        <rFont val="Arial"/>
        <family val="2"/>
        <charset val="238"/>
      </rPr>
      <t>*</t>
    </r>
  </si>
  <si>
    <t>W przypadku, gdy Wykonawca dokona przepisania informacji z kolumny "Parametry wymagane nie gorsze niż" bez podania jakichkolwiek innych wymaganych informacji tj. nazwy producenta, typu/modelu i Kodu producenta (w przypadku konieczności jego wpisania), Zamawiający uzna, że oferta została złożona niezgodnie z zapisami SWZ i taką ofertę wykonawcy odrzuci.</t>
  </si>
  <si>
    <t>Instalacja urządzenia</t>
  </si>
  <si>
    <t>Szkolenie z obsługi dla 7 osób</t>
  </si>
  <si>
    <r>
      <t xml:space="preserve">System oczyszczania wody  wraz z akcesoriami </t>
    </r>
    <r>
      <rPr>
        <b/>
        <sz val="10"/>
        <color rgb="FF000000"/>
        <rFont val="Arial"/>
        <family val="2"/>
        <charset val="238"/>
      </rPr>
      <t xml:space="preserve">                                                            </t>
    </r>
    <r>
      <rPr>
        <b/>
        <sz val="11"/>
        <color rgb="FF000000"/>
        <rFont val="Arial"/>
        <family val="2"/>
        <charset val="238"/>
      </rPr>
      <t>Preferowany producent:</t>
    </r>
    <r>
      <rPr>
        <b/>
        <sz val="12"/>
        <color rgb="FF000000"/>
        <rFont val="Arial"/>
        <family val="2"/>
        <charset val="238"/>
      </rPr>
      <t xml:space="preserve">     </t>
    </r>
    <r>
      <rPr>
        <i/>
        <sz val="12"/>
        <color rgb="FF000000"/>
        <rFont val="Arial"/>
        <family val="2"/>
        <charset val="238"/>
      </rPr>
      <t>Merck</t>
    </r>
    <r>
      <rPr>
        <b/>
        <sz val="12"/>
        <color rgb="FF000000"/>
        <rFont val="Arial"/>
        <family val="2"/>
        <charset val="238"/>
      </rPr>
      <t xml:space="preserve">                                                         </t>
    </r>
    <r>
      <rPr>
        <b/>
        <sz val="11"/>
        <color rgb="FF000000"/>
        <rFont val="Arial"/>
        <family val="2"/>
        <charset val="238"/>
      </rPr>
      <t>Preferowany model:</t>
    </r>
    <r>
      <rPr>
        <b/>
        <sz val="12"/>
        <color rgb="FF000000"/>
        <rFont val="Arial"/>
        <family val="2"/>
        <charset val="238"/>
      </rPr>
      <t xml:space="preserve">    </t>
    </r>
    <r>
      <rPr>
        <i/>
        <sz val="12"/>
        <color rgb="FF000000"/>
        <rFont val="Arial"/>
        <family val="2"/>
        <charset val="238"/>
      </rPr>
      <t xml:space="preserve">Milli-Q SQ 240C </t>
    </r>
  </si>
  <si>
    <t>· Aparat do elektroforezy</t>
  </si>
  <si>
    <t>· Moduł do wylewania żeli poliakrylamidowych bez przeciekania</t>
  </si>
  <si>
    <t>· Zestaw zapasowych szyb do wylewania żeli poliakrylamidowych ze spacerami i szyb z wycięciem</t>
  </si>
  <si>
    <t>· Zestaw grzebieni 12-dołkowych</t>
  </si>
  <si>
    <t>· Zasilacz PowerPro500, 500V 400mA 200W</t>
  </si>
  <si>
    <t xml:space="preserve">Zestaw do elektroforezy z akcesoriami i zasilaczem </t>
  </si>
  <si>
    <t>· uchwyt na płytki szklane i uchwyt na rurki</t>
  </si>
  <si>
    <r>
      <t xml:space="preserve">Zestaw do elektroforezy z akcesoriami i zasilaczem </t>
    </r>
    <r>
      <rPr>
        <b/>
        <sz val="10"/>
        <color rgb="FF000000"/>
        <rFont val="Arial"/>
        <family val="2"/>
        <charset val="238"/>
      </rPr>
      <t xml:space="preserve">                                                         </t>
    </r>
    <r>
      <rPr>
        <b/>
        <sz val="12"/>
        <color rgb="FF000000"/>
        <rFont val="Arial"/>
        <family val="2"/>
        <charset val="238"/>
      </rPr>
      <t xml:space="preserve">  </t>
    </r>
    <r>
      <rPr>
        <i/>
        <sz val="12"/>
        <color rgb="FF000000"/>
        <rFont val="Arial"/>
        <family val="2"/>
        <charset val="238"/>
      </rPr>
      <t xml:space="preserve"> </t>
    </r>
  </si>
  <si>
    <t xml:space="preserve">Preferowany producent:                                                            </t>
  </si>
  <si>
    <t xml:space="preserve">Preferowany model: </t>
  </si>
  <si>
    <t>38/ZP/2024/N</t>
  </si>
  <si>
    <t xml:space="preserve">Katedra Genetyki Molekularnej, Wydział Biologii i Ochrony Środowiska, ul. Pomorska 141/143, 90-236 Łódź, pokój D-Bch36, </t>
  </si>
  <si>
    <t>System oczyszczania wody  wraz z akcesoriami</t>
  </si>
  <si>
    <t>TAK/NIE *</t>
  </si>
  <si>
    <t>Przedmiotem zamówienia jest:</t>
  </si>
  <si>
    <t xml:space="preserve">Dostawa Oprogramowania GraphPad Prism 10 Academic </t>
  </si>
  <si>
    <t xml:space="preserve">dostawa elektroniczna na adres: paulina.wigner@biol.uni.lodz.pl </t>
  </si>
  <si>
    <r>
      <t xml:space="preserve">Załącznik nr 2c </t>
    </r>
    <r>
      <rPr>
        <sz val="11"/>
        <color theme="1"/>
        <rFont val="Arial"/>
        <family val="2"/>
        <charset val="238"/>
      </rPr>
      <t>do Ogłoszenia/Umowy</t>
    </r>
  </si>
  <si>
    <t>CZĘŚĆ 3</t>
  </si>
  <si>
    <r>
      <t xml:space="preserve">· Zasilacz </t>
    </r>
    <r>
      <rPr>
        <sz val="11"/>
        <color rgb="FF000000"/>
        <rFont val="Arial"/>
        <family val="2"/>
        <charset val="238"/>
      </rPr>
      <t>…........................</t>
    </r>
    <r>
      <rPr>
        <sz val="12"/>
        <color rgb="FF000000"/>
        <rFont val="Calibri"/>
        <family val="2"/>
        <charset val="238"/>
        <scheme val="minor"/>
      </rPr>
      <t xml:space="preserve">, </t>
    </r>
    <r>
      <rPr>
        <sz val="11"/>
        <color rgb="FF000000"/>
        <rFont val="Arial"/>
        <family val="2"/>
        <charset val="238"/>
      </rPr>
      <t>….......</t>
    </r>
    <r>
      <rPr>
        <sz val="12"/>
        <color rgb="FF000000"/>
        <rFont val="Calibri"/>
        <family val="2"/>
        <charset val="238"/>
        <scheme val="minor"/>
      </rPr>
      <t>V</t>
    </r>
    <r>
      <rPr>
        <sz val="12"/>
        <color rgb="FF000000"/>
        <rFont val="Arial"/>
        <family val="2"/>
        <charset val="238"/>
      </rPr>
      <t xml:space="preserve"> </t>
    </r>
    <r>
      <rPr>
        <sz val="11"/>
        <color rgb="FF000000"/>
        <rFont val="Arial"/>
        <family val="2"/>
        <charset val="238"/>
      </rPr>
      <t>….....</t>
    </r>
    <r>
      <rPr>
        <sz val="12"/>
        <color rgb="FF000000"/>
        <rFont val="Calibri"/>
        <family val="2"/>
        <charset val="238"/>
        <scheme val="minor"/>
      </rPr>
      <t xml:space="preserve">mA </t>
    </r>
    <r>
      <rPr>
        <sz val="11"/>
        <color rgb="FF000000"/>
        <rFont val="Arial"/>
        <family val="2"/>
        <charset val="238"/>
      </rPr>
      <t>….....</t>
    </r>
    <r>
      <rPr>
        <sz val="12"/>
        <color rgb="FF000000"/>
        <rFont val="Calibri"/>
        <family val="2"/>
        <charset val="238"/>
        <scheme val="minor"/>
      </rPr>
      <t>W</t>
    </r>
  </si>
  <si>
    <t>Format licencji : elektroniczna</t>
  </si>
  <si>
    <t>Typ licencji: wieczysta</t>
  </si>
  <si>
    <t>Rodzaj: jednostanowiskowa</t>
  </si>
  <si>
    <t>Kompatybilna z systemami operacyjnymi: Windows 2000, XP, Vista, 7, 8, 10, Mac OS X10.4, 10.5, 10.6, 10.7, 10.8</t>
  </si>
  <si>
    <t>Do zastosowań akademickich</t>
  </si>
  <si>
    <t xml:space="preserve">Wartość brutto w PLN (kol. 2 x kol. 3) </t>
  </si>
  <si>
    <r>
      <t>· Zestaw grzebieni</t>
    </r>
    <r>
      <rPr>
        <sz val="12"/>
        <color rgb="FF000000"/>
        <rFont val="Arial"/>
        <family val="2"/>
        <charset val="238"/>
      </rPr>
      <t xml:space="preserve"> …............</t>
    </r>
    <r>
      <rPr>
        <sz val="12"/>
        <color rgb="FF000000"/>
        <rFont val="Calibri"/>
        <family val="2"/>
        <charset val="238"/>
        <scheme val="minor"/>
      </rPr>
      <t>-dołkowych</t>
    </r>
  </si>
  <si>
    <t xml:space="preserve">Dostawa obejmuje produkt fabrycznie nowy, wcześniej nie używany. Niedopuszczalne jest zaoferowanie sprzętu pokazowego, powystawowego itp. </t>
  </si>
  <si>
    <t>Poprawnie wypełniony oryginalny ARKUSZ ASORTYMENTOWO- CENOWY, w kolumie  2 (część 1-2) musi zawierać jego jednoznaczne określenie sprzętu poprzez podanie nazwy producenta, nazwy handlowej urządzenia wraz ze wskazaniem modelu (jeżeli dotyczy) oraz numer katalogowy producenta, tj. indywidualny numer nadany przez producenta swojemu produktowi, który określa jego charakterystyczne i indywidualne cechy i parametry. W przypadku, gdy dany producent nie nadaje swojemu produktowi „numeru katalogowego” - wykonawca wpisuje np. "nie dotyczy"</t>
  </si>
  <si>
    <t xml:space="preserve">Zamawiający bezwględnie wymaga, by asortyment zaoferowany przez Wykonawcę w swojej ofercie był oznaczony w sposób bezspornie go indentyfikujący. Takie oznaczenie oferowanego asortymentu pozwoli Zamawiającemu jednoznacznie ocenić, czy zaoferowany sprzęt spełnia parametry wymagane minimalne oraz uchroni Wykonawcę przed ewentualnymi skutkami zmiany treści oferty w przypadku konieczności jej wyjaśnienia przez Zamawiającego w przypadku jej niejednoznaczności. </t>
  </si>
  <si>
    <t>INSTRUKCJA WYPEŁNIANIA ARKUSZA ASORTYMENTOWO- CENOWEGO+A1:H10</t>
  </si>
  <si>
    <t>WYKONAWCA WYPEŁNIA ARKUSZ ASORTYMENTOWO- CENOWY (Załącznik nr 2a-2c do ogłoszenia), poprzez wypełnienie wszystkich białych, niezacienionych pól podając dane oferowanego asortymentu, w tym konkretne wartości parametrów</t>
  </si>
  <si>
    <t>Wysokość: 
50.3 cm (19.8 in.)
62.9 cm (24.8 in.) ,z rurką dozownika ręcznego</t>
  </si>
  <si>
    <t>Szerokość:
26.7 cm (10.5 in.)
38.4 cm (15.1 in.) ,z rurką dozownika ręcznego</t>
  </si>
  <si>
    <t>Zasilanie: 100 V / 240 V, 50-60 Hz</t>
  </si>
  <si>
    <t>Poziom jakości: EQ1</t>
  </si>
  <si>
    <t>Wysokość: 
…........ cm (…........ in.)
…........ cm (…........ in.) ,z rurką dozownika ręcznego</t>
  </si>
  <si>
    <t>Szerokość:
…....... cm (…..... in.)
…....... cm (…..... in.) ,z rurką dozownika ręcznego</t>
  </si>
  <si>
    <t>Zasilanie: …........ V / …..................... V, ….......-.......... Hz</t>
  </si>
  <si>
    <t>Poziom jakości: …..............</t>
  </si>
  <si>
    <t xml:space="preserve">Zanieczyszczenia
Produkt DNaza wodna &lt; 5 pg/mL z filtrem końcowym 
Mikroorganizmy w wodzie produktu : &lt; 10 cfu/L (zazwyczaj &lt; 1 cfu/L) z filtrami l
Cząstki stałe w wodzie : &lt; 1 jednostka/ml (cząstki &gt; 0,22 μm z filtrami)
Pirogeny w wodzie produktu: &lt; 0,001 EU/ml z filtrem 
Produkt Woda RNaza : &lt; 1 pg/mL z filtrem </t>
  </si>
  <si>
    <t xml:space="preserve">Zanieczyszczenia
Produkt DNaza wodna &lt; ........ pg/mL z filtrem końcowym 
Mikroorganizmy w wodzie produktu : &lt; ...... cfu/L (zazwyczaj &lt; ..... cfu/L) z filtrami l
Cząstki stałe w wodzie : &lt; ........ jednostka/ml (cząstki &gt; .......... μm z filtrami)
Pirogeny w wodzie produktu: &lt; ........... EU/ml z filtrem 
Produkt Woda RNaza : &lt; ......... pg/mL z filtrem </t>
  </si>
  <si>
    <t>Kabel zasilający 230V</t>
  </si>
  <si>
    <t xml:space="preserve">wkład do produkcji wo+A9:A17dy RO
- wkład oczyszczający do produkcji wody ultraczystej 
- Filtr końcowy z membraną mikrofiltracyjną
- zbiornik 3L do przechowywania wody po RO
- zawór grawitacyjny- zestaw do manualnego dozowania wody ze zbiornika 3l lub 50l </t>
  </si>
  <si>
    <t>Parametry:
1.6 L/min natężenie przepływu dystrybucji (woda ultraczysta z dozownika ręcznego)
1.6 L/min Natychmiastowa szybkość dostarczania wody produktu (woda ultraczysta z dozownika słuchawki)
10 L/dzień maks. użycie
12 kg masa robocza (26,5 lb) (ze zbiornikiem 3,5 l)</t>
  </si>
  <si>
    <t>Parametry:
.............. L/min natężenie przepływu dystrybucji (woda ultraczysta z dozownika ręcznego)
.............. L/min Natychmiastowa szybkość dostarczania wody produktu (woda ultraczysta z dozownika słuchawki)
.............. L/dzień maks. użycie
.............. kg masa robocza (........ lb) (ze zbiornikiem ......... l)</t>
  </si>
  <si>
    <t>Waga: 7 kg (15.4 lb ),(system) bez zbiornika 3,5 l</t>
  </si>
  <si>
    <t>Waga: …........ kg (…......... lb ),(system) bez zbiornika …..... L</t>
  </si>
  <si>
    <t>Głębokość:
22 cm (8.7 in.)</t>
  </si>
  <si>
    <t>Głębokość:
…........ cm (….......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</si>
</sst>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30">
    <font>
      <sz val="11"/>
      <color theme="1"/>
      <name val="Calibri"/>
      <family val="2"/>
      <charset val="238"/>
      <scheme val="minor"/>
    </font>
    <font>
      <b/>
      <sz val="10"/>
      <color rgb="FF000000"/>
      <name val="Arial"/>
      <family val="2"/>
      <charset val="238"/>
    </font>
    <font>
      <sz val="10"/>
      <color theme="1"/>
      <name val="Arial"/>
      <family val="2"/>
      <charset val="238"/>
    </font>
    <font>
      <b/>
      <sz val="10"/>
      <color theme="1"/>
      <name val="Arial"/>
      <family val="2"/>
      <charset val="238"/>
    </font>
    <font>
      <b/>
      <sz val="12"/>
      <color rgb="FF000000"/>
      <name val="Arial"/>
      <family val="2"/>
      <charset val="238"/>
    </font>
    <font>
      <b/>
      <sz val="11"/>
      <color theme="1"/>
      <name val="Arial"/>
      <family val="2"/>
      <charset val="238"/>
    </font>
    <font>
      <i/>
      <sz val="12"/>
      <color rgb="FF000000"/>
      <name val="Arial"/>
      <family val="2"/>
      <charset val="238"/>
    </font>
    <font>
      <sz val="8"/>
      <color rgb="FFFF0000"/>
      <name val="Arial"/>
      <family val="2"/>
      <charset val="238"/>
    </font>
    <font>
      <b/>
      <sz val="9"/>
      <color rgb="FF000000"/>
      <name val="Arial"/>
      <family val="2"/>
      <charset val="238"/>
    </font>
    <font>
      <sz val="9"/>
      <name val="Verdana"/>
      <family val="2"/>
      <charset val="238"/>
    </font>
    <font>
      <sz val="9"/>
      <color theme="1"/>
      <name val="Verdana"/>
      <family val="2"/>
      <charset val="238"/>
    </font>
    <font>
      <sz val="11"/>
      <color theme="1"/>
      <name val="Arial"/>
      <family val="2"/>
      <charset val="238"/>
    </font>
    <font>
      <sz val="12"/>
      <color theme="1"/>
      <name val="Calibri"/>
      <family val="2"/>
      <charset val="238"/>
      <scheme val="minor"/>
    </font>
    <font>
      <b/>
      <sz val="12"/>
      <color theme="1"/>
      <name val="Calibri"/>
      <family val="2"/>
      <charset val="238"/>
      <scheme val="minor"/>
    </font>
    <font>
      <sz val="11"/>
      <color theme="1"/>
      <name val="Czcionka tekstu podstawowego"/>
      <family val="2"/>
      <charset val="238"/>
    </font>
    <font>
      <sz val="11"/>
      <name val="Calibri"/>
      <family val="2"/>
      <charset val="238"/>
      <scheme val="minor"/>
    </font>
    <font>
      <b/>
      <sz val="11"/>
      <name val="Calibri"/>
      <family val="2"/>
      <charset val="238"/>
      <scheme val="minor"/>
    </font>
    <font>
      <b/>
      <sz val="11"/>
      <name val="Czcionka tekstu podstawowego"/>
      <family val="2"/>
      <charset val="238"/>
    </font>
    <font>
      <sz val="11"/>
      <color rgb="FFFF0000"/>
      <name val="Calibri"/>
      <family val="2"/>
      <charset val="238"/>
      <scheme val="minor"/>
    </font>
    <font>
      <b/>
      <sz val="9"/>
      <color theme="1"/>
      <name val="Verdana"/>
      <family val="2"/>
      <charset val="238"/>
    </font>
    <font>
      <sz val="8"/>
      <name val="Calibri"/>
      <family val="2"/>
      <charset val="238"/>
      <scheme val="minor"/>
    </font>
    <font>
      <b/>
      <sz val="11"/>
      <color rgb="FF000000"/>
      <name val="Arial"/>
      <family val="2"/>
      <charset val="238"/>
    </font>
    <font>
      <sz val="10"/>
      <name val="Arial"/>
      <family val="2"/>
      <charset val="238"/>
    </font>
    <font>
      <sz val="12"/>
      <color rgb="FF000000"/>
      <name val="Calibri"/>
      <family val="2"/>
      <charset val="238"/>
      <scheme val="minor"/>
    </font>
    <font>
      <sz val="10"/>
      <color rgb="FF000000"/>
      <name val="Arial"/>
      <family val="2"/>
      <charset val="238"/>
    </font>
    <font>
      <b/>
      <sz val="11"/>
      <color theme="1"/>
      <name val="Calibri"/>
      <family val="2"/>
      <charset val="238"/>
      <scheme val="minor"/>
    </font>
    <font>
      <sz val="12"/>
      <color rgb="FF000000"/>
      <name val="Arial"/>
      <family val="2"/>
      <charset val="238"/>
    </font>
    <font>
      <sz val="11"/>
      <color rgb="FF000000"/>
      <name val="Arial"/>
      <family val="2"/>
      <charset val="238"/>
    </font>
    <font>
      <b/>
      <sz val="11"/>
      <color theme="1"/>
      <name val="Verdana"/>
      <family val="2"/>
      <charset val="238"/>
    </font>
    <font>
      <b/>
      <sz val="10"/>
      <color theme="0" tint="-0.249977111117893"/>
      <name val="Arial"/>
      <family val="2"/>
      <charset val="238"/>
    </font>
  </fonts>
  <fills count="7">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theme="0" tint="-0.249977111117893"/>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cellStyleXfs>
  <cellXfs count="94">
    <xf numFmtId="0" fontId="0" fillId="0" borderId="0" xfId="0"/>
    <xf numFmtId="0" fontId="2" fillId="0" borderId="0" xfId="0" applyFont="1" applyAlignment="1">
      <alignment vertical="top"/>
    </xf>
    <xf numFmtId="0" fontId="2" fillId="0" borderId="0" xfId="0" applyFont="1"/>
    <xf numFmtId="0" fontId="3" fillId="0" borderId="0" xfId="0" applyFont="1" applyAlignment="1">
      <alignment horizontal="right"/>
    </xf>
    <xf numFmtId="0" fontId="1" fillId="2" borderId="3" xfId="0" applyFont="1" applyFill="1" applyBorder="1" applyAlignment="1">
      <alignment horizontal="center" vertical="center" wrapText="1"/>
    </xf>
    <xf numFmtId="44" fontId="3" fillId="3" borderId="5" xfId="0" applyNumberFormat="1" applyFont="1" applyFill="1" applyBorder="1"/>
    <xf numFmtId="0" fontId="2" fillId="0" borderId="0" xfId="0" applyFont="1" applyAlignment="1">
      <alignment horizontal="center"/>
    </xf>
    <xf numFmtId="0" fontId="3" fillId="0" borderId="0" xfId="0" applyFont="1" applyAlignment="1">
      <alignment horizontal="left"/>
    </xf>
    <xf numFmtId="0" fontId="8" fillId="2" borderId="1" xfId="0" applyFont="1" applyFill="1" applyBorder="1" applyAlignment="1">
      <alignment horizontal="center" vertical="center" wrapText="1"/>
    </xf>
    <xf numFmtId="0" fontId="5" fillId="0" borderId="2" xfId="0" applyFont="1" applyBorder="1"/>
    <xf numFmtId="0" fontId="12" fillId="0" borderId="0" xfId="0" applyFont="1"/>
    <xf numFmtId="0" fontId="13" fillId="0" borderId="0" xfId="0" applyFont="1"/>
    <xf numFmtId="0" fontId="1" fillId="2" borderId="1" xfId="0" applyFont="1" applyFill="1" applyBorder="1" applyAlignment="1">
      <alignment horizontal="center" vertical="center" wrapText="1"/>
    </xf>
    <xf numFmtId="0" fontId="3" fillId="4" borderId="7" xfId="0" applyFont="1" applyFill="1" applyBorder="1" applyAlignment="1">
      <alignment vertical="center" wrapText="1"/>
    </xf>
    <xf numFmtId="0" fontId="5" fillId="0" borderId="9" xfId="0" applyFont="1" applyBorder="1" applyAlignment="1">
      <alignment vertical="center" wrapText="1"/>
    </xf>
    <xf numFmtId="0" fontId="3" fillId="0" borderId="9" xfId="0" applyFont="1" applyBorder="1" applyAlignment="1">
      <alignment wrapText="1"/>
    </xf>
    <xf numFmtId="0" fontId="4" fillId="3" borderId="4" xfId="0" applyFont="1" applyFill="1" applyBorder="1" applyAlignment="1">
      <alignment vertical="center" wrapText="1"/>
    </xf>
    <xf numFmtId="0" fontId="5" fillId="0" borderId="0" xfId="0" applyFont="1" applyAlignment="1">
      <alignment horizontal="right" vertical="center"/>
    </xf>
    <xf numFmtId="44" fontId="5" fillId="0" borderId="0" xfId="0" applyNumberFormat="1" applyFont="1"/>
    <xf numFmtId="0" fontId="3" fillId="4" borderId="12" xfId="0" applyFont="1" applyFill="1" applyBorder="1" applyAlignment="1">
      <alignment vertical="center" wrapText="1"/>
    </xf>
    <xf numFmtId="0" fontId="0" fillId="3" borderId="14" xfId="0" applyFill="1" applyBorder="1"/>
    <xf numFmtId="0" fontId="5" fillId="3" borderId="15" xfId="0" applyFont="1" applyFill="1" applyBorder="1" applyAlignment="1">
      <alignment horizontal="right" vertical="center"/>
    </xf>
    <xf numFmtId="0" fontId="2" fillId="3" borderId="15" xfId="0" applyFont="1" applyFill="1" applyBorder="1"/>
    <xf numFmtId="44" fontId="5" fillId="3" borderId="13" xfId="0" applyNumberFormat="1" applyFont="1" applyFill="1" applyBorder="1"/>
    <xf numFmtId="0" fontId="2" fillId="3" borderId="17" xfId="0" applyFont="1" applyFill="1" applyBorder="1"/>
    <xf numFmtId="0" fontId="3" fillId="0" borderId="9" xfId="0" applyFont="1" applyBorder="1" applyAlignment="1">
      <alignment vertical="center" wrapText="1"/>
    </xf>
    <xf numFmtId="0" fontId="19" fillId="4" borderId="0" xfId="0" applyFont="1" applyFill="1" applyAlignment="1">
      <alignment vertical="center" wrapText="1"/>
    </xf>
    <xf numFmtId="0" fontId="19" fillId="4" borderId="0" xfId="0" applyFont="1" applyFill="1"/>
    <xf numFmtId="0" fontId="2" fillId="0" borderId="7" xfId="0" applyFont="1" applyBorder="1" applyAlignment="1">
      <alignment vertical="center" wrapText="1"/>
    </xf>
    <xf numFmtId="0" fontId="0" fillId="4" borderId="19" xfId="0" applyFill="1" applyBorder="1"/>
    <xf numFmtId="0" fontId="2" fillId="4" borderId="6" xfId="0" applyFont="1" applyFill="1" applyBorder="1"/>
    <xf numFmtId="0" fontId="0" fillId="4" borderId="9" xfId="0" applyFill="1" applyBorder="1"/>
    <xf numFmtId="0" fontId="2" fillId="4" borderId="9" xfId="0" applyFont="1" applyFill="1" applyBorder="1"/>
    <xf numFmtId="0" fontId="2" fillId="3" borderId="7" xfId="0" applyFont="1" applyFill="1" applyBorder="1"/>
    <xf numFmtId="0" fontId="5" fillId="3" borderId="8" xfId="0" applyFont="1" applyFill="1" applyBorder="1" applyAlignment="1">
      <alignment horizontal="right" vertical="center"/>
    </xf>
    <xf numFmtId="0" fontId="2" fillId="3" borderId="8" xfId="0" applyFont="1" applyFill="1" applyBorder="1"/>
    <xf numFmtId="0" fontId="2" fillId="3" borderId="10" xfId="0" applyFont="1" applyFill="1" applyBorder="1"/>
    <xf numFmtId="0" fontId="23" fillId="0" borderId="0" xfId="0" applyFont="1" applyAlignment="1">
      <alignmen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24" fillId="6" borderId="1" xfId="0" applyFont="1" applyFill="1" applyBorder="1" applyAlignment="1">
      <alignment vertical="center" wrapText="1"/>
    </xf>
    <xf numFmtId="0" fontId="22" fillId="0" borderId="10" xfId="0" applyFont="1" applyBorder="1" applyAlignment="1">
      <alignment horizontal="center" vertical="center" wrapText="1"/>
    </xf>
    <xf numFmtId="0" fontId="10" fillId="0" borderId="0" xfId="0" applyFont="1" applyAlignment="1">
      <alignment vertical="center"/>
    </xf>
    <xf numFmtId="0" fontId="2" fillId="0" borderId="9" xfId="0" applyFont="1" applyBorder="1" applyAlignment="1">
      <alignment vertical="center" wrapText="1"/>
    </xf>
    <xf numFmtId="0" fontId="23" fillId="0" borderId="3" xfId="0" applyFont="1" applyBorder="1" applyAlignment="1">
      <alignment vertical="center" wrapText="1"/>
    </xf>
    <xf numFmtId="0" fontId="9" fillId="0" borderId="4" xfId="0" applyFont="1" applyBorder="1" applyAlignment="1">
      <alignment horizontal="center" vertical="center" wrapText="1"/>
    </xf>
    <xf numFmtId="0" fontId="23" fillId="0" borderId="5" xfId="0" applyFont="1" applyBorder="1" applyAlignment="1">
      <alignment vertical="center" wrapText="1"/>
    </xf>
    <xf numFmtId="0" fontId="10" fillId="0" borderId="1" xfId="0" applyFont="1" applyBorder="1" applyAlignment="1">
      <alignment horizontal="justify" vertical="center"/>
    </xf>
    <xf numFmtId="0" fontId="10" fillId="0" borderId="1" xfId="0" applyFont="1" applyBorder="1" applyAlignment="1">
      <alignment vertical="center"/>
    </xf>
    <xf numFmtId="0" fontId="19" fillId="2" borderId="1" xfId="0" applyFont="1" applyFill="1" applyBorder="1" applyAlignment="1">
      <alignment horizontal="center" vertical="center"/>
    </xf>
    <xf numFmtId="0" fontId="1" fillId="2" borderId="20" xfId="0" applyFont="1" applyFill="1" applyBorder="1" applyAlignment="1">
      <alignment horizontal="center" vertical="center" wrapText="1"/>
    </xf>
    <xf numFmtId="0" fontId="19" fillId="2" borderId="3" xfId="0" applyFont="1" applyFill="1" applyBorder="1" applyAlignment="1">
      <alignment horizontal="justify" vertical="center"/>
    </xf>
    <xf numFmtId="0" fontId="28" fillId="2" borderId="5" xfId="0" applyFont="1" applyFill="1" applyBorder="1" applyAlignment="1">
      <alignment vertical="center"/>
    </xf>
    <xf numFmtId="0" fontId="29" fillId="3" borderId="4" xfId="0" applyFont="1" applyFill="1" applyBorder="1" applyAlignment="1">
      <alignment vertical="center" wrapText="1"/>
    </xf>
    <xf numFmtId="0" fontId="29" fillId="3" borderId="5" xfId="0" applyFont="1" applyFill="1" applyBorder="1" applyAlignment="1">
      <alignment vertical="center" wrapText="1"/>
    </xf>
    <xf numFmtId="0" fontId="10" fillId="0" borderId="3" xfId="0" applyFont="1" applyBorder="1" applyAlignment="1">
      <alignment horizontal="justify" vertical="center"/>
    </xf>
    <xf numFmtId="0" fontId="5" fillId="3" borderId="14" xfId="0" applyFont="1" applyFill="1" applyBorder="1" applyAlignment="1">
      <alignment horizontal="right" vertical="center"/>
    </xf>
    <xf numFmtId="0" fontId="2" fillId="3" borderId="23" xfId="0" applyFont="1" applyFill="1" applyBorder="1"/>
    <xf numFmtId="44" fontId="5" fillId="3" borderId="13" xfId="0" applyNumberFormat="1" applyFont="1" applyFill="1" applyBorder="1" applyAlignment="1">
      <alignment vertical="center"/>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10" xfId="0" applyFont="1" applyBorder="1" applyAlignment="1">
      <alignment horizontal="left" vertical="center" wrapText="1"/>
    </xf>
    <xf numFmtId="0" fontId="15" fillId="0" borderId="1" xfId="1" applyFont="1" applyBorder="1" applyAlignment="1">
      <alignment horizontal="left" vertical="top" wrapText="1"/>
    </xf>
    <xf numFmtId="0" fontId="15" fillId="0" borderId="1" xfId="0" applyFont="1" applyBorder="1" applyAlignment="1">
      <alignment horizontal="left" vertical="top" wrapText="1"/>
    </xf>
    <xf numFmtId="0" fontId="16" fillId="5" borderId="1"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15" fillId="0" borderId="1" xfId="1" applyFont="1" applyBorder="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right"/>
    </xf>
    <xf numFmtId="0" fontId="4" fillId="3" borderId="4" xfId="0" applyFont="1" applyFill="1" applyBorder="1" applyAlignment="1">
      <alignment vertical="center" wrapText="1"/>
    </xf>
    <xf numFmtId="0" fontId="1" fillId="3" borderId="4" xfId="0" applyFont="1" applyFill="1" applyBorder="1" applyAlignment="1">
      <alignment vertical="center" wrapText="1"/>
    </xf>
    <xf numFmtId="0" fontId="3" fillId="4" borderId="16" xfId="0" applyFont="1" applyFill="1" applyBorder="1" applyAlignment="1">
      <alignment horizontal="center" vertical="center" wrapText="1"/>
    </xf>
    <xf numFmtId="0" fontId="3" fillId="4" borderId="9" xfId="0" applyFont="1" applyFill="1" applyBorder="1" applyAlignment="1">
      <alignment horizontal="center" vertical="center" wrapText="1"/>
    </xf>
    <xf numFmtId="44" fontId="2" fillId="4" borderId="20" xfId="0" applyNumberFormat="1" applyFont="1" applyFill="1" applyBorder="1" applyAlignment="1">
      <alignment horizontal="center" vertical="center" wrapText="1"/>
    </xf>
    <xf numFmtId="44" fontId="2" fillId="4" borderId="19" xfId="0" applyNumberFormat="1" applyFont="1" applyFill="1" applyBorder="1" applyAlignment="1">
      <alignment horizontal="center" vertical="center" wrapText="1"/>
    </xf>
    <xf numFmtId="44" fontId="2" fillId="0" borderId="3" xfId="0" applyNumberFormat="1" applyFont="1" applyBorder="1" applyAlignment="1">
      <alignment horizontal="center" vertical="center" wrapText="1"/>
    </xf>
    <xf numFmtId="44" fontId="2" fillId="0" borderId="4" xfId="0" applyNumberFormat="1" applyFont="1" applyBorder="1" applyAlignment="1">
      <alignment horizontal="center" vertical="center" wrapText="1"/>
    </xf>
    <xf numFmtId="44" fontId="2" fillId="0" borderId="11" xfId="0" applyNumberFormat="1" applyFont="1" applyBorder="1" applyAlignment="1">
      <alignment horizontal="center" vertical="center" wrapText="1"/>
    </xf>
    <xf numFmtId="44" fontId="2" fillId="0" borderId="0" xfId="0" applyNumberFormat="1" applyFont="1" applyAlignment="1">
      <alignment horizontal="center" vertical="center" wrapText="1"/>
    </xf>
    <xf numFmtId="44" fontId="2" fillId="4" borderId="3" xfId="0" applyNumberFormat="1" applyFont="1" applyFill="1" applyBorder="1" applyAlignment="1">
      <alignment horizontal="center" vertical="center" wrapText="1"/>
    </xf>
    <xf numFmtId="44" fontId="2" fillId="4" borderId="4"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5" fillId="4" borderId="3" xfId="0" applyFont="1" applyFill="1" applyBorder="1" applyAlignment="1">
      <alignment horizontal="center" vertical="center"/>
    </xf>
    <xf numFmtId="0" fontId="25" fillId="4" borderId="4"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44" fontId="0" fillId="4" borderId="3" xfId="0" applyNumberFormat="1" applyFill="1" applyBorder="1" applyAlignment="1">
      <alignment horizontal="center" vertical="center"/>
    </xf>
    <xf numFmtId="44" fontId="0" fillId="4" borderId="4" xfId="0" applyNumberFormat="1" applyFill="1" applyBorder="1" applyAlignment="1">
      <alignment horizontal="center" vertical="center"/>
    </xf>
    <xf numFmtId="0" fontId="24" fillId="4" borderId="1" xfId="0" applyFont="1" applyFill="1" applyBorder="1" applyAlignment="1">
      <alignment vertical="center" wrapText="1"/>
    </xf>
  </cellXfs>
  <cellStyles count="2">
    <cellStyle name="Normalny" xfId="0" builtinId="0"/>
    <cellStyle name="Normalny 9 2" xfId="1" xr:uid="{B2FB155D-452B-4ECB-B919-E30D60FCDE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C5553-76F6-453B-B994-6AED324EEE06}">
  <dimension ref="A1:H10"/>
  <sheetViews>
    <sheetView workbookViewId="0">
      <selection activeCell="A2" sqref="A2:H2"/>
    </sheetView>
  </sheetViews>
  <sheetFormatPr defaultRowHeight="15"/>
  <cols>
    <col min="1" max="1" width="32.85546875" customWidth="1"/>
  </cols>
  <sheetData>
    <row r="1" spans="1:8" ht="24" customHeight="1">
      <c r="A1" s="64" t="s">
        <v>57</v>
      </c>
      <c r="B1" s="65"/>
      <c r="C1" s="65"/>
      <c r="D1" s="65"/>
      <c r="E1" s="65"/>
      <c r="F1" s="65"/>
      <c r="G1" s="65"/>
      <c r="H1" s="65"/>
    </row>
    <row r="2" spans="1:8" ht="59.25" customHeight="1">
      <c r="A2" s="66" t="s">
        <v>58</v>
      </c>
      <c r="B2" s="66"/>
      <c r="C2" s="66"/>
      <c r="D2" s="66"/>
      <c r="E2" s="66"/>
      <c r="F2" s="66"/>
      <c r="G2" s="66"/>
      <c r="H2" s="66"/>
    </row>
    <row r="3" spans="1:8" ht="41.25" customHeight="1">
      <c r="A3" s="66" t="s">
        <v>54</v>
      </c>
      <c r="B3" s="66"/>
      <c r="C3" s="66"/>
      <c r="D3" s="66"/>
      <c r="E3" s="66"/>
      <c r="F3" s="66"/>
      <c r="G3" s="66"/>
      <c r="H3" s="66"/>
    </row>
    <row r="4" spans="1:8" ht="98.25" customHeight="1">
      <c r="A4" s="62" t="s">
        <v>55</v>
      </c>
      <c r="B4" s="62"/>
      <c r="C4" s="62"/>
      <c r="D4" s="62"/>
      <c r="E4" s="62"/>
      <c r="F4" s="62"/>
      <c r="G4" s="62"/>
      <c r="H4" s="62"/>
    </row>
    <row r="5" spans="1:8" ht="82.5" customHeight="1">
      <c r="A5" s="62" t="s">
        <v>16</v>
      </c>
      <c r="B5" s="62"/>
      <c r="C5" s="62"/>
      <c r="D5" s="62"/>
      <c r="E5" s="62"/>
      <c r="F5" s="62"/>
      <c r="G5" s="62"/>
      <c r="H5" s="62"/>
    </row>
    <row r="6" spans="1:8" ht="69.75" customHeight="1">
      <c r="A6" s="62" t="s">
        <v>23</v>
      </c>
      <c r="B6" s="62"/>
      <c r="C6" s="62"/>
      <c r="D6" s="62"/>
      <c r="E6" s="62"/>
      <c r="F6" s="62"/>
      <c r="G6" s="62"/>
      <c r="H6" s="62"/>
    </row>
    <row r="7" spans="1:8" ht="66.75" customHeight="1">
      <c r="A7" s="62" t="s">
        <v>17</v>
      </c>
      <c r="B7" s="62"/>
      <c r="C7" s="62"/>
      <c r="D7" s="62"/>
      <c r="E7" s="62"/>
      <c r="F7" s="62"/>
      <c r="G7" s="62"/>
      <c r="H7" s="62"/>
    </row>
    <row r="8" spans="1:8" ht="84" customHeight="1">
      <c r="A8" s="62" t="s">
        <v>56</v>
      </c>
      <c r="B8" s="62"/>
      <c r="C8" s="62"/>
      <c r="D8" s="62"/>
      <c r="E8" s="62"/>
      <c r="F8" s="62"/>
      <c r="G8" s="62"/>
      <c r="H8" s="62"/>
    </row>
    <row r="9" spans="1:8" ht="55.5" customHeight="1">
      <c r="A9" s="63" t="s">
        <v>18</v>
      </c>
      <c r="B9" s="63"/>
      <c r="C9" s="63"/>
      <c r="D9" s="63"/>
      <c r="E9" s="63"/>
      <c r="F9" s="63"/>
      <c r="G9" s="63"/>
      <c r="H9" s="63"/>
    </row>
    <row r="10" spans="1:8" ht="45" customHeight="1">
      <c r="A10" s="59" t="s">
        <v>6</v>
      </c>
      <c r="B10" s="60"/>
      <c r="C10" s="60"/>
      <c r="D10" s="60"/>
      <c r="E10" s="60"/>
      <c r="F10" s="60"/>
      <c r="G10" s="60"/>
      <c r="H10" s="61"/>
    </row>
  </sheetData>
  <mergeCells count="10">
    <mergeCell ref="A10:H10"/>
    <mergeCell ref="A7:H7"/>
    <mergeCell ref="A8:H8"/>
    <mergeCell ref="A9:H9"/>
    <mergeCell ref="A1:H1"/>
    <mergeCell ref="A2:H2"/>
    <mergeCell ref="A3:H3"/>
    <mergeCell ref="A4:H4"/>
    <mergeCell ref="A5:H5"/>
    <mergeCell ref="A6:H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97A82-82AC-4375-868E-794BF47D14D6}">
  <dimension ref="A1:E26"/>
  <sheetViews>
    <sheetView tabSelected="1" topLeftCell="A12" workbookViewId="0">
      <selection activeCell="A15" sqref="A15"/>
    </sheetView>
  </sheetViews>
  <sheetFormatPr defaultRowHeight="15"/>
  <cols>
    <col min="1" max="1" width="56.42578125" customWidth="1"/>
    <col min="2" max="2" width="53.28515625" customWidth="1"/>
    <col min="3" max="3" width="7" customWidth="1"/>
    <col min="4" max="4" width="14" customWidth="1"/>
    <col min="5" max="5" width="16.28515625" customWidth="1"/>
  </cols>
  <sheetData>
    <row r="1" spans="1:5" ht="20.100000000000001" customHeight="1">
      <c r="A1" s="2"/>
      <c r="B1" s="2"/>
      <c r="C1" s="2"/>
      <c r="D1" s="68" t="s">
        <v>37</v>
      </c>
      <c r="E1" s="68"/>
    </row>
    <row r="2" spans="1:5" ht="16.5" customHeight="1">
      <c r="A2" s="7" t="s">
        <v>10</v>
      </c>
      <c r="B2" s="2"/>
      <c r="C2" s="2"/>
      <c r="D2" s="6"/>
      <c r="E2" s="6"/>
    </row>
    <row r="3" spans="1:5" ht="20.100000000000001" customHeight="1">
      <c r="A3" s="3" t="s">
        <v>21</v>
      </c>
      <c r="B3" s="2"/>
      <c r="C3" s="9" t="s">
        <v>13</v>
      </c>
      <c r="D3" s="9"/>
      <c r="E3" s="9"/>
    </row>
    <row r="4" spans="1:5" ht="44.25" customHeight="1">
      <c r="A4" s="8" t="s">
        <v>0</v>
      </c>
      <c r="B4" s="8" t="s">
        <v>1</v>
      </c>
      <c r="C4" s="8" t="s">
        <v>2</v>
      </c>
      <c r="D4" s="8" t="s">
        <v>3</v>
      </c>
      <c r="E4" s="8" t="s">
        <v>4</v>
      </c>
    </row>
    <row r="5" spans="1:5" ht="12.75" customHeight="1">
      <c r="A5" s="12">
        <v>1</v>
      </c>
      <c r="B5" s="12">
        <v>2</v>
      </c>
      <c r="C5" s="12">
        <v>3</v>
      </c>
      <c r="D5" s="4">
        <v>4</v>
      </c>
      <c r="E5" s="4">
        <v>5</v>
      </c>
    </row>
    <row r="6" spans="1:5" ht="18.75" customHeight="1">
      <c r="A6" s="69" t="s">
        <v>26</v>
      </c>
      <c r="B6" s="25" t="s">
        <v>39</v>
      </c>
      <c r="C6" s="71">
        <v>1</v>
      </c>
      <c r="D6" s="75"/>
      <c r="E6" s="73">
        <f>C6*D6</f>
        <v>0</v>
      </c>
    </row>
    <row r="7" spans="1:5" ht="30.75" customHeight="1">
      <c r="A7" s="70"/>
      <c r="B7" s="15" t="s">
        <v>8</v>
      </c>
      <c r="C7" s="72"/>
      <c r="D7" s="76"/>
      <c r="E7" s="74"/>
    </row>
    <row r="8" spans="1:5" ht="28.5" customHeight="1">
      <c r="A8" s="70"/>
      <c r="B8" s="15" t="s">
        <v>9</v>
      </c>
      <c r="C8" s="72"/>
      <c r="D8" s="76"/>
      <c r="E8" s="74"/>
    </row>
    <row r="9" spans="1:5" ht="99.75" customHeight="1">
      <c r="A9" s="93" t="s">
        <v>70</v>
      </c>
      <c r="B9" s="41" t="s">
        <v>40</v>
      </c>
      <c r="C9" s="72"/>
      <c r="D9" s="76"/>
      <c r="E9" s="74"/>
    </row>
    <row r="10" spans="1:5" ht="113.25" customHeight="1">
      <c r="A10" s="93" t="s">
        <v>71</v>
      </c>
      <c r="B10" s="40" t="s">
        <v>72</v>
      </c>
      <c r="C10" s="72"/>
      <c r="D10" s="76"/>
      <c r="E10" s="74"/>
    </row>
    <row r="11" spans="1:5" ht="60.75" customHeight="1">
      <c r="A11" s="93" t="s">
        <v>59</v>
      </c>
      <c r="B11" s="40" t="s">
        <v>63</v>
      </c>
      <c r="C11" s="72"/>
      <c r="D11" s="76"/>
      <c r="E11" s="74"/>
    </row>
    <row r="12" spans="1:5" ht="59.25" customHeight="1">
      <c r="A12" s="93" t="s">
        <v>60</v>
      </c>
      <c r="B12" s="40" t="s">
        <v>64</v>
      </c>
      <c r="C12" s="72"/>
      <c r="D12" s="76"/>
      <c r="E12" s="74"/>
    </row>
    <row r="13" spans="1:5" ht="47.25" customHeight="1">
      <c r="A13" s="93" t="s">
        <v>75</v>
      </c>
      <c r="B13" s="40" t="s">
        <v>76</v>
      </c>
      <c r="C13" s="72"/>
      <c r="D13" s="76"/>
      <c r="E13" s="74"/>
    </row>
    <row r="14" spans="1:5" ht="34.5" customHeight="1">
      <c r="A14" s="93" t="s">
        <v>73</v>
      </c>
      <c r="B14" s="40" t="s">
        <v>74</v>
      </c>
      <c r="C14" s="72"/>
      <c r="D14" s="76"/>
      <c r="E14" s="74"/>
    </row>
    <row r="15" spans="1:5" ht="124.5" customHeight="1">
      <c r="A15" s="93" t="s">
        <v>67</v>
      </c>
      <c r="B15" s="40" t="s">
        <v>68</v>
      </c>
      <c r="C15" s="72"/>
      <c r="D15" s="76"/>
      <c r="E15" s="74"/>
    </row>
    <row r="16" spans="1:5" ht="30" customHeight="1">
      <c r="A16" s="93" t="s">
        <v>62</v>
      </c>
      <c r="B16" s="40" t="s">
        <v>66</v>
      </c>
      <c r="C16" s="72"/>
      <c r="D16" s="76"/>
      <c r="E16" s="74"/>
    </row>
    <row r="17" spans="1:5" ht="29.25" customHeight="1">
      <c r="A17" s="93" t="s">
        <v>61</v>
      </c>
      <c r="B17" s="40" t="s">
        <v>65</v>
      </c>
      <c r="C17" s="72"/>
      <c r="D17" s="76"/>
      <c r="E17" s="74"/>
    </row>
    <row r="18" spans="1:5" ht="30" customHeight="1">
      <c r="A18" s="93" t="s">
        <v>69</v>
      </c>
      <c r="B18" s="41" t="s">
        <v>40</v>
      </c>
      <c r="C18" s="72"/>
      <c r="D18" s="76"/>
      <c r="E18" s="74"/>
    </row>
    <row r="19" spans="1:5" ht="55.5" customHeight="1">
      <c r="A19" s="13" t="s">
        <v>19</v>
      </c>
      <c r="B19" s="28" t="s">
        <v>20</v>
      </c>
      <c r="C19" s="72"/>
      <c r="D19" s="76"/>
      <c r="E19" s="74"/>
    </row>
    <row r="20" spans="1:5" ht="23.25" customHeight="1">
      <c r="A20" s="26" t="s">
        <v>24</v>
      </c>
      <c r="B20" s="38" t="s">
        <v>22</v>
      </c>
      <c r="C20" s="31"/>
      <c r="D20" s="76"/>
      <c r="E20" s="29"/>
    </row>
    <row r="21" spans="1:5">
      <c r="A21" s="27" t="s">
        <v>25</v>
      </c>
      <c r="B21" s="39" t="s">
        <v>22</v>
      </c>
      <c r="C21" s="32"/>
      <c r="D21" s="76"/>
      <c r="E21" s="30"/>
    </row>
    <row r="22" spans="1:5">
      <c r="A22" s="33"/>
      <c r="B22" s="34" t="s">
        <v>5</v>
      </c>
      <c r="C22" s="35"/>
      <c r="D22" s="36"/>
      <c r="E22" s="5">
        <f>SUM(E6:E18)</f>
        <v>0</v>
      </c>
    </row>
    <row r="23" spans="1:5" ht="44.25" customHeight="1">
      <c r="A23" s="1" t="s">
        <v>7</v>
      </c>
      <c r="B23" s="2"/>
      <c r="C23" s="67" t="s">
        <v>6</v>
      </c>
      <c r="D23" s="67"/>
      <c r="E23" s="67"/>
    </row>
    <row r="25" spans="1:5" ht="15.75">
      <c r="A25" s="11" t="s">
        <v>14</v>
      </c>
    </row>
    <row r="26" spans="1:5" ht="15.75">
      <c r="A26" s="10" t="s">
        <v>38</v>
      </c>
      <c r="B26" s="10"/>
      <c r="C26" s="10"/>
    </row>
  </sheetData>
  <mergeCells count="6">
    <mergeCell ref="C23:E23"/>
    <mergeCell ref="D1:E1"/>
    <mergeCell ref="A6:A8"/>
    <mergeCell ref="C6:C19"/>
    <mergeCell ref="E6:E19"/>
    <mergeCell ref="D6:D21"/>
  </mergeCells>
  <phoneticPr fontId="2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EA818-B93D-4A5A-B4D1-0245D55EC904}">
  <dimension ref="A1:E21"/>
  <sheetViews>
    <sheetView workbookViewId="0">
      <selection activeCell="B15" sqref="B15"/>
    </sheetView>
  </sheetViews>
  <sheetFormatPr defaultRowHeight="15"/>
  <cols>
    <col min="1" max="1" width="44" customWidth="1"/>
    <col min="2" max="2" width="52.140625" customWidth="1"/>
    <col min="3" max="3" width="14.42578125" customWidth="1"/>
    <col min="4" max="4" width="16.42578125" customWidth="1"/>
    <col min="5" max="5" width="18.85546875" customWidth="1"/>
  </cols>
  <sheetData>
    <row r="1" spans="1:5">
      <c r="A1" s="2"/>
      <c r="B1" s="2"/>
      <c r="C1" s="2"/>
      <c r="D1" s="68" t="s">
        <v>37</v>
      </c>
      <c r="E1" s="68"/>
    </row>
    <row r="2" spans="1:5">
      <c r="A2" s="7" t="s">
        <v>11</v>
      </c>
      <c r="B2" s="2"/>
      <c r="C2" s="2"/>
      <c r="D2" s="6"/>
      <c r="E2" s="6"/>
    </row>
    <row r="3" spans="1:5">
      <c r="A3" s="3" t="s">
        <v>21</v>
      </c>
      <c r="B3" s="2"/>
      <c r="C3" s="9" t="s">
        <v>12</v>
      </c>
      <c r="D3" s="9"/>
      <c r="E3" s="9"/>
    </row>
    <row r="4" spans="1:5" ht="46.5" customHeight="1">
      <c r="A4" s="8" t="s">
        <v>0</v>
      </c>
      <c r="B4" s="8" t="s">
        <v>1</v>
      </c>
      <c r="C4" s="8" t="s">
        <v>2</v>
      </c>
      <c r="D4" s="8" t="s">
        <v>3</v>
      </c>
      <c r="E4" s="8" t="s">
        <v>4</v>
      </c>
    </row>
    <row r="5" spans="1:5" ht="14.25" customHeight="1">
      <c r="A5" s="12">
        <v>1</v>
      </c>
      <c r="B5" s="12">
        <v>2</v>
      </c>
      <c r="C5" s="4">
        <v>3</v>
      </c>
      <c r="D5" s="4">
        <v>4</v>
      </c>
      <c r="E5" s="4">
        <v>5</v>
      </c>
    </row>
    <row r="6" spans="1:5" ht="63" customHeight="1">
      <c r="A6" s="16" t="s">
        <v>34</v>
      </c>
      <c r="B6" s="14" t="s">
        <v>32</v>
      </c>
      <c r="C6" s="81">
        <v>1</v>
      </c>
      <c r="D6" s="77"/>
      <c r="E6" s="79">
        <f>C6*D6</f>
        <v>0</v>
      </c>
    </row>
    <row r="7" spans="1:5" ht="22.5" customHeight="1">
      <c r="A7" s="53" t="s">
        <v>35</v>
      </c>
      <c r="B7" s="15" t="s">
        <v>15</v>
      </c>
      <c r="C7" s="82"/>
      <c r="D7" s="78"/>
      <c r="E7" s="80"/>
    </row>
    <row r="8" spans="1:5" ht="22.5" customHeight="1">
      <c r="A8" s="54" t="s">
        <v>36</v>
      </c>
      <c r="B8" s="15" t="s">
        <v>9</v>
      </c>
      <c r="C8" s="82"/>
      <c r="D8" s="78"/>
      <c r="E8" s="80"/>
    </row>
    <row r="9" spans="1:5" ht="41.25" customHeight="1">
      <c r="A9" s="37" t="s">
        <v>31</v>
      </c>
      <c r="B9" s="44" t="s">
        <v>46</v>
      </c>
      <c r="C9" s="83"/>
      <c r="D9" s="78"/>
      <c r="E9" s="80"/>
    </row>
    <row r="10" spans="1:5" ht="32.25" customHeight="1">
      <c r="A10" s="37" t="s">
        <v>27</v>
      </c>
      <c r="B10" s="45" t="s">
        <v>22</v>
      </c>
      <c r="C10" s="83"/>
      <c r="D10" s="78"/>
      <c r="E10" s="80"/>
    </row>
    <row r="11" spans="1:5" ht="36.75" customHeight="1">
      <c r="A11" s="37" t="s">
        <v>28</v>
      </c>
      <c r="B11" s="45" t="s">
        <v>22</v>
      </c>
      <c r="C11" s="83"/>
      <c r="D11" s="78"/>
      <c r="E11" s="80"/>
    </row>
    <row r="12" spans="1:5" ht="36.75" customHeight="1">
      <c r="A12" s="37" t="s">
        <v>33</v>
      </c>
      <c r="B12" s="45" t="s">
        <v>22</v>
      </c>
      <c r="C12" s="83"/>
      <c r="D12" s="78"/>
      <c r="E12" s="80"/>
    </row>
    <row r="13" spans="1:5" ht="59.25" customHeight="1">
      <c r="A13" s="37" t="s">
        <v>29</v>
      </c>
      <c r="B13" s="45" t="s">
        <v>22</v>
      </c>
      <c r="C13" s="83"/>
      <c r="D13" s="78"/>
      <c r="E13" s="80"/>
    </row>
    <row r="14" spans="1:5" ht="30" customHeight="1">
      <c r="A14" s="37" t="s">
        <v>30</v>
      </c>
      <c r="B14" s="46" t="s">
        <v>53</v>
      </c>
      <c r="C14" s="83"/>
      <c r="D14" s="78"/>
      <c r="E14" s="80"/>
    </row>
    <row r="15" spans="1:5" ht="51" customHeight="1" thickBot="1">
      <c r="A15" s="19" t="s">
        <v>19</v>
      </c>
      <c r="B15" s="43" t="s">
        <v>20</v>
      </c>
      <c r="C15" s="84"/>
      <c r="D15" s="78"/>
      <c r="E15" s="80"/>
    </row>
    <row r="16" spans="1:5" ht="30" customHeight="1" thickBot="1">
      <c r="A16" s="20"/>
      <c r="B16" s="21" t="s">
        <v>5</v>
      </c>
      <c r="C16" s="24"/>
      <c r="D16" s="22"/>
      <c r="E16" s="23">
        <f>SUM(E6:E11)</f>
        <v>0</v>
      </c>
    </row>
    <row r="17" spans="1:5" ht="30" customHeight="1">
      <c r="B17" s="17"/>
      <c r="C17" s="2"/>
      <c r="D17" s="2"/>
      <c r="E17" s="18"/>
    </row>
    <row r="18" spans="1:5" ht="39.75" customHeight="1">
      <c r="B18" s="2"/>
      <c r="C18" s="67" t="s">
        <v>6</v>
      </c>
      <c r="D18" s="67"/>
      <c r="E18" s="67"/>
    </row>
    <row r="19" spans="1:5" ht="30" customHeight="1">
      <c r="A19" s="1" t="s">
        <v>7</v>
      </c>
    </row>
    <row r="20" spans="1:5" ht="30" customHeight="1">
      <c r="A20" s="11" t="s">
        <v>14</v>
      </c>
      <c r="B20" s="10"/>
    </row>
    <row r="21" spans="1:5" ht="15" customHeight="1">
      <c r="A21" s="10" t="s">
        <v>38</v>
      </c>
      <c r="B21" s="10"/>
      <c r="C21" s="10"/>
    </row>
  </sheetData>
  <mergeCells count="5">
    <mergeCell ref="C18:E18"/>
    <mergeCell ref="D1:E1"/>
    <mergeCell ref="D6:D15"/>
    <mergeCell ref="E6:E15"/>
    <mergeCell ref="C6:C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17FF1-B2EE-49F1-A12D-769F9E16226C}">
  <dimension ref="A1:E17"/>
  <sheetViews>
    <sheetView topLeftCell="A3" workbookViewId="0">
      <selection activeCell="F28" sqref="F28"/>
    </sheetView>
  </sheetViews>
  <sheetFormatPr defaultRowHeight="15"/>
  <cols>
    <col min="1" max="1" width="92.7109375" customWidth="1"/>
    <col min="3" max="3" width="14.85546875" customWidth="1"/>
    <col min="4" max="4" width="14.42578125" customWidth="1"/>
  </cols>
  <sheetData>
    <row r="1" spans="1:5">
      <c r="A1" s="2"/>
      <c r="B1" s="2"/>
      <c r="C1" s="2"/>
      <c r="D1" s="68" t="s">
        <v>37</v>
      </c>
      <c r="E1" s="68"/>
    </row>
    <row r="2" spans="1:5">
      <c r="A2" s="7" t="s">
        <v>45</v>
      </c>
      <c r="B2" s="2"/>
      <c r="C2" s="2"/>
      <c r="D2" s="6"/>
      <c r="E2" s="6"/>
    </row>
    <row r="3" spans="1:5">
      <c r="A3" s="3" t="s">
        <v>21</v>
      </c>
      <c r="B3" s="2"/>
      <c r="C3" s="9" t="s">
        <v>44</v>
      </c>
      <c r="D3" s="9"/>
      <c r="E3" s="9"/>
    </row>
    <row r="4" spans="1:5">
      <c r="A4" s="42"/>
    </row>
    <row r="5" spans="1:5" ht="24.75" customHeight="1">
      <c r="A5" s="51" t="s">
        <v>41</v>
      </c>
      <c r="B5" s="85" t="s">
        <v>2</v>
      </c>
      <c r="C5" s="85" t="s">
        <v>3</v>
      </c>
      <c r="D5" s="85" t="s">
        <v>52</v>
      </c>
    </row>
    <row r="6" spans="1:5" ht="27.75" customHeight="1">
      <c r="A6" s="52" t="s">
        <v>42</v>
      </c>
      <c r="B6" s="86"/>
      <c r="C6" s="86"/>
      <c r="D6" s="86"/>
    </row>
    <row r="7" spans="1:5">
      <c r="A7" s="49">
        <v>1</v>
      </c>
      <c r="B7" s="50">
        <v>2</v>
      </c>
      <c r="C7" s="4">
        <v>3</v>
      </c>
      <c r="D7" s="4">
        <v>4</v>
      </c>
    </row>
    <row r="8" spans="1:5" ht="26.25" customHeight="1">
      <c r="A8" s="47" t="s">
        <v>47</v>
      </c>
      <c r="B8" s="87">
        <v>1</v>
      </c>
      <c r="C8" s="89"/>
      <c r="D8" s="91">
        <f>B8*C8</f>
        <v>0</v>
      </c>
    </row>
    <row r="9" spans="1:5" ht="24" customHeight="1">
      <c r="A9" s="48" t="s">
        <v>48</v>
      </c>
      <c r="B9" s="88"/>
      <c r="C9" s="90"/>
      <c r="D9" s="92"/>
    </row>
    <row r="10" spans="1:5" ht="27.75" customHeight="1">
      <c r="A10" s="47" t="s">
        <v>49</v>
      </c>
      <c r="B10" s="88"/>
      <c r="C10" s="90"/>
      <c r="D10" s="92"/>
    </row>
    <row r="11" spans="1:5" ht="29.25" customHeight="1">
      <c r="A11" s="47" t="s">
        <v>50</v>
      </c>
      <c r="B11" s="88"/>
      <c r="C11" s="90"/>
      <c r="D11" s="92"/>
    </row>
    <row r="12" spans="1:5" ht="27.75" customHeight="1" thickBot="1">
      <c r="A12" s="55" t="s">
        <v>51</v>
      </c>
      <c r="B12" s="88"/>
      <c r="C12" s="90"/>
      <c r="D12" s="92"/>
    </row>
    <row r="13" spans="1:5" ht="28.5" customHeight="1" thickBot="1">
      <c r="A13" s="56" t="s">
        <v>5</v>
      </c>
      <c r="B13" s="22"/>
      <c r="C13" s="57"/>
      <c r="D13" s="58">
        <f>D8</f>
        <v>0</v>
      </c>
    </row>
    <row r="16" spans="1:5" ht="15.75">
      <c r="A16" s="11" t="s">
        <v>14</v>
      </c>
      <c r="B16" s="10"/>
    </row>
    <row r="17" spans="1:3" ht="15.75">
      <c r="A17" s="10" t="s">
        <v>43</v>
      </c>
      <c r="B17" s="10"/>
      <c r="C17" s="10"/>
    </row>
  </sheetData>
  <mergeCells count="7">
    <mergeCell ref="B5:B6"/>
    <mergeCell ref="B8:B12"/>
    <mergeCell ref="D1:E1"/>
    <mergeCell ref="C8:C12"/>
    <mergeCell ref="D8:D12"/>
    <mergeCell ref="C5:C6"/>
    <mergeCell ref="D5:D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INSTRUKCJA</vt:lpstr>
      <vt:lpstr>CZĘŚĆ 1</vt:lpstr>
      <vt:lpstr>CZĘŚĆ 2</vt:lpstr>
      <vt:lpstr>CZĘŚĆ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Wacławiak</dc:creator>
  <cp:lastModifiedBy>Lidia Wacławiak</cp:lastModifiedBy>
  <cp:lastPrinted>2022-08-16T06:51:05Z</cp:lastPrinted>
  <dcterms:created xsi:type="dcterms:W3CDTF">2022-08-12T12:15:46Z</dcterms:created>
  <dcterms:modified xsi:type="dcterms:W3CDTF">2024-11-20T12:18:37Z</dcterms:modified>
</cp:coreProperties>
</file>