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_HUCULAK\.ŚRODKI CZYSTOŚCI\ŚRODKI CZYSTOŚCI 2025\"/>
    </mc:Choice>
  </mc:AlternateContent>
  <xr:revisionPtr revIDLastSave="0" documentId="13_ncr:1_{DC088365-EE9F-42B8-A9D4-7C47274F3090}" xr6:coauthVersionLast="47" xr6:coauthVersionMax="47" xr10:uidLastSave="{00000000-0000-0000-0000-000000000000}"/>
  <bookViews>
    <workbookView xWindow="22932" yWindow="-108" windowWidth="30936" windowHeight="12576" xr2:uid="{00000000-000D-0000-FFFF-FFFF00000000}"/>
  </bookViews>
  <sheets>
    <sheet name="ZAPOTRZEBOWANI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3" i="1"/>
</calcChain>
</file>

<file path=xl/sharedStrings.xml><?xml version="1.0" encoding="utf-8"?>
<sst xmlns="http://schemas.openxmlformats.org/spreadsheetml/2006/main" count="179" uniqueCount="122">
  <si>
    <t>1.</t>
  </si>
  <si>
    <t>2.</t>
  </si>
  <si>
    <t>9.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</si>
  <si>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</si>
  <si>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</si>
  <si>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</si>
  <si>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</si>
  <si>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</si>
  <si>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</si>
  <si>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</si>
  <si>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</si>
  <si>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</si>
  <si>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</si>
  <si>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</si>
  <si>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</si>
  <si>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</si>
  <si>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</si>
  <si>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</si>
  <si>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</si>
  <si>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</si>
  <si>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</si>
  <si>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</si>
  <si>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</si>
  <si>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Czyściwo 250 mb</t>
  </si>
  <si>
    <t>Kij drewniany gwintowy do mopa 150 cm</t>
  </si>
  <si>
    <t>Kostka do WC z koszyczkiem</t>
  </si>
  <si>
    <t>Mydło w płynie 5l</t>
  </si>
  <si>
    <t>Odplamiacz do wykładzin dywanowych 750 ml</t>
  </si>
  <si>
    <t>Odświeżacz powietrza - spray 300 ml</t>
  </si>
  <si>
    <t>Płyn do mycia naczyń 1l</t>
  </si>
  <si>
    <t>Szufelka metalowa szeroka</t>
  </si>
  <si>
    <t>Ściereczka do kurzu frotte - MICROFIBRA  40/40</t>
  </si>
  <si>
    <t>Ścierka tetrowa 80x70 cm</t>
  </si>
  <si>
    <t>Odświeżacz powietrza stojący okrągły, żelowy 150 g</t>
  </si>
  <si>
    <t>Worek do odkurzacza Karcher WD3, (po 5 szt. w opakowaniu)</t>
  </si>
  <si>
    <t>Worki na śmieci 120 l mocne (rolka 25 szt.)</t>
  </si>
  <si>
    <t>Worki na śmieci 160 l mocne (rolka 10 szt.)</t>
  </si>
  <si>
    <t>Zmiotka z szufelką Leniuch metalowy</t>
  </si>
  <si>
    <t>Miotła chodnikowa z włosiem o długości 15 cm</t>
  </si>
  <si>
    <t>Miotła typu zamiatacz drewniany  50 cm z kijem drewnianym</t>
  </si>
  <si>
    <t>Mydło w płynie z podajnikiem małe 500 ml</t>
  </si>
  <si>
    <t>Płyn z akoholem do mycia szyb i luster w sprayu, pojemność 500 ml</t>
  </si>
  <si>
    <t>Wycieraczka do butów ażurowa 40 cm x 60 cm, wys. 2 cm</t>
  </si>
  <si>
    <t>Rękawice gumowe gospodarcze flokowane w różnym rozm.</t>
  </si>
  <si>
    <t>Rękawice nitrylowe bezpudrowe roz. S, M, L lub XL(kartonik 100 szt)</t>
  </si>
  <si>
    <t>Ścierka do podłogi 60x70 cm</t>
  </si>
  <si>
    <t>Worki na śmieci 180 l mocne (rolka 10 szt.)</t>
  </si>
  <si>
    <t xml:space="preserve">Mop sznurkowy mały 220g </t>
  </si>
  <si>
    <t>Papier toaletowy duża rolka biały (12 rolek w zgrzewie) 140 m, ilość opakowań:</t>
  </si>
  <si>
    <t>Papier toaletowy mały - szary (64 rolki w opakowaniu), ilość opakowań:</t>
  </si>
  <si>
    <t>Papierowe czyścidło do szyb celulozowe  2 rol./opakowanie, 240 m, ilość opakowań:</t>
  </si>
  <si>
    <t>Ręczniki papierowe składane ZZ 4000 szt./ karton,  zielone, ilość opakowań:</t>
  </si>
  <si>
    <t>Druciak metalowy</t>
  </si>
  <si>
    <t>Worki na śmieci 120 L  żółte/ 1 rolka</t>
  </si>
  <si>
    <t>Ręczniki papierowe w rolce (chłonne) 120m, celuloza, dwuwarstowe (6 rolek w opak.), ilość op.:</t>
  </si>
  <si>
    <t>Zmiotka z szufelką plastikowa</t>
  </si>
  <si>
    <t>Wiadro budowlane 16 L</t>
  </si>
  <si>
    <t>Miotła do zamiatania bez kija rozmiar standardowy</t>
  </si>
  <si>
    <t>Worek do odkurzacza Karcher WD2, (po 5 szt. w opakowaniu)</t>
  </si>
  <si>
    <t>Gąbka/zmywak do naczyń duża (5 szt. w opakowaniu)</t>
  </si>
  <si>
    <t>Zmiotka z szufelką metalowa</t>
  </si>
  <si>
    <t>MIOTŁY / ZAMIATACZE / ZMIOTKI</t>
  </si>
  <si>
    <t>MOPY</t>
  </si>
  <si>
    <t>ŚRODKI CHEMICZNE</t>
  </si>
  <si>
    <t>PAPIERY TOALETOWE/ RĘCZNIKI PAPIEROWE / CZYŚCIWA</t>
  </si>
  <si>
    <t>WORKI</t>
  </si>
  <si>
    <t>WIADRA / KUBŁY</t>
  </si>
  <si>
    <t>INNE</t>
  </si>
  <si>
    <t>ŚCIERKI</t>
  </si>
  <si>
    <t>Basic Gigant S 145/64c 2481 Papier toaletowy  -  150m (12 rolek w opakowaniu), ilość opakowań:</t>
  </si>
  <si>
    <t>Kubeł na śmieci plastikowy 50 l</t>
  </si>
  <si>
    <t>Kubeł na śmieci plastikowy 25 l</t>
  </si>
  <si>
    <t>Miotła chodnikowa ryżowa 60 cm z kijem</t>
  </si>
  <si>
    <t>Kij do miotły standardowej drewniany</t>
  </si>
  <si>
    <t>Miotła Sorgo z kijem drewnianym</t>
  </si>
  <si>
    <t>Miotła/ Szczotka do zamiatania plastikowa 30 cm</t>
  </si>
  <si>
    <t>Zamiatacz 100 cm na drewnianym kiju</t>
  </si>
  <si>
    <t>Wiadro z wyciskarką 16 l do mopa sznurkowego, jednokomorowe z okrągłą wyciskarką</t>
  </si>
  <si>
    <t>Worki na śmieci 240 l mocne (rolka 10 szt.)</t>
  </si>
  <si>
    <t>Worki na śmieci 35 l (rolka 50 szt.) z uszami</t>
  </si>
  <si>
    <t>Worki na śmieci 60 l (rolka 50 szt.) z uszami</t>
  </si>
  <si>
    <t>Worki na śmieci 80l (rolka 20 szt.) z uszami</t>
  </si>
  <si>
    <t xml:space="preserve">Worki na śmieci 320 l mocne (rolka 10 szt.) </t>
  </si>
  <si>
    <t>Mop sznurkowy duży 300 g</t>
  </si>
  <si>
    <t>Wkład do mopa płaskiego kieszeniowy 40cm</t>
  </si>
  <si>
    <t>Wkład do mopa płaskiego kieszeniowy 60cm</t>
  </si>
  <si>
    <t>RODZAJ</t>
  </si>
  <si>
    <t>L.P.</t>
  </si>
  <si>
    <t>NAZWA ARTYKUŁU</t>
  </si>
  <si>
    <t>Mop płaski kieszeniowy średni 40 cm</t>
  </si>
  <si>
    <t>Mop płaski kieszeniowe duży 60 cm</t>
  </si>
  <si>
    <t>Komplet do czyszczenia WC- plastikowy  /mały</t>
  </si>
  <si>
    <t xml:space="preserve">CLINEX nano protect floral - Płyn do usuwania żywicy </t>
  </si>
  <si>
    <t>DOMESTOS - płyn do czyszczenia toalet 750 ml, dezynfekujący, bakteriobójczy</t>
  </si>
  <si>
    <t>CILIT BANG - polimerowy płyn dezynfekujący (kamień, rdza i higiena) min 600 ml</t>
  </si>
  <si>
    <t>CIF - mleczko do czyszczenia powierzchni 750 ml</t>
  </si>
  <si>
    <t>Buzil Indumaster Strong IR45 - płyn do maszyny myjącej, 10l</t>
  </si>
  <si>
    <t>Buzil Aktiv G433 - płyn do maszyny myjącej, 10l</t>
  </si>
  <si>
    <t>Blitz G 482 (10l) - płyn do mycia podłóg</t>
  </si>
  <si>
    <t>AXO - proszek do szorowania 500g</t>
  </si>
  <si>
    <t xml:space="preserve">AJAX Floral Fiesta - płyn do mycia podłóg 1 l zawierający składnik antyelektroststyczny </t>
  </si>
  <si>
    <t>EILFIX - pasta do rąk 500 ml</t>
  </si>
  <si>
    <t>Glass SL 321 - środek do mycia przeszkleń  - 750  ml</t>
  </si>
  <si>
    <t>KATRIN - mydło liquid soap sunny garden 1000ml/6 szt /karton</t>
  </si>
  <si>
    <t xml:space="preserve">KRET - drażniacz do rur w żelu 1 l </t>
  </si>
  <si>
    <t>PLEDGE - spray przeciwkurzowy, antystatyczny</t>
  </si>
  <si>
    <t xml:space="preserve">WC Nano Fresh - płyn kamień i rdza 750ml </t>
  </si>
  <si>
    <t>Wiadro na kółkach z wyciskarką do mopa płaskiego (do różnych długości mopów)</t>
  </si>
  <si>
    <t xml:space="preserve">Końcówka do mopa XL 300g </t>
  </si>
  <si>
    <t>DODATKOWE</t>
  </si>
  <si>
    <t>Szczotka ryżowa na kij ze skrobakiem SEM</t>
  </si>
  <si>
    <t>Plastikowy zbierak podłogowy z czarną gumą 55 cm</t>
  </si>
  <si>
    <t>Wycieraczka do butów 60 x 90 cm płaska</t>
  </si>
  <si>
    <t>Wycieraczka do butów 60 x 40 cm płaska</t>
  </si>
  <si>
    <t>Cena jednostkowa netto</t>
  </si>
  <si>
    <t>Cena jednostkowa brutto</t>
  </si>
  <si>
    <t>Cena łączna netto</t>
  </si>
  <si>
    <t>Cena łączna brutto</t>
  </si>
  <si>
    <t>ILOŚĆ</t>
  </si>
  <si>
    <t>Załącznik nr 1 - Formularz Asortymentowo-Cenowy</t>
  </si>
  <si>
    <t>Wartość zamówienia:</t>
  </si>
  <si>
    <t>KATRIN Papier do rąk basic system hand towel M 6 rol/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</si>
</sst>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top"/>
    </xf>
    <xf numFmtId="0" fontId="0" fillId="2" borderId="1" xfId="0" applyFill="1" applyBorder="1"/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3" fillId="0" borderId="0" xfId="0" applyFont="1" applyAlignment="1">
      <alignment horizontal="center" vertical="top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/>
    <xf numFmtId="0" fontId="1" fillId="9" borderId="3" xfId="0" applyFont="1" applyFill="1" applyBorder="1" applyAlignment="1">
      <alignment horizontal="left" vertical="top"/>
    </xf>
    <xf numFmtId="0" fontId="1" fillId="9" borderId="16" xfId="0" applyFont="1" applyFill="1" applyBorder="1" applyAlignment="1">
      <alignment horizontal="left" vertical="top" wrapText="1"/>
    </xf>
    <xf numFmtId="0" fontId="1" fillId="9" borderId="15" xfId="0" applyFont="1" applyFill="1" applyBorder="1" applyAlignment="1">
      <alignment horizontal="left" vertical="top"/>
    </xf>
    <xf numFmtId="0" fontId="1" fillId="9" borderId="17" xfId="0" applyFont="1" applyFill="1" applyBorder="1" applyAlignment="1">
      <alignment horizontal="left" vertical="top" wrapText="1"/>
    </xf>
    <xf numFmtId="0" fontId="1" fillId="9" borderId="18" xfId="0" applyFont="1" applyFill="1" applyBorder="1" applyAlignment="1">
      <alignment horizontal="left" vertical="top" wrapText="1"/>
    </xf>
    <xf numFmtId="0" fontId="1" fillId="9" borderId="20" xfId="0" applyFont="1" applyFill="1" applyBorder="1" applyAlignment="1">
      <alignment horizontal="left" vertical="top"/>
    </xf>
    <xf numFmtId="0" fontId="1" fillId="9" borderId="21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0" fillId="6" borderId="24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35" xfId="0" applyFill="1" applyBorder="1"/>
    <xf numFmtId="0" fontId="0" fillId="2" borderId="18" xfId="0" applyFill="1" applyBorder="1"/>
    <xf numFmtId="0" fontId="1" fillId="2" borderId="18" xfId="0" applyFont="1" applyFill="1" applyBorder="1"/>
    <xf numFmtId="0" fontId="0" fillId="2" borderId="18" xfId="0" applyFill="1" applyBorder="1" applyAlignment="1">
      <alignment horizontal="left" vertical="top" wrapText="1"/>
    </xf>
    <xf numFmtId="0" fontId="1" fillId="2" borderId="36" xfId="0" applyFont="1" applyFill="1" applyBorder="1"/>
    <xf numFmtId="0" fontId="0" fillId="2" borderId="16" xfId="0" applyFill="1" applyBorder="1"/>
    <xf numFmtId="0" fontId="0" fillId="2" borderId="36" xfId="0" applyFill="1" applyBorder="1"/>
    <xf numFmtId="0" fontId="1" fillId="2" borderId="16" xfId="0" applyFont="1" applyFill="1" applyBorder="1"/>
    <xf numFmtId="8" fontId="0" fillId="2" borderId="30" xfId="0" applyNumberFormat="1" applyFill="1" applyBorder="1"/>
    <xf numFmtId="8" fontId="0" fillId="2" borderId="12" xfId="0" applyNumberFormat="1" applyFill="1" applyBorder="1"/>
    <xf numFmtId="8" fontId="0" fillId="2" borderId="11" xfId="0" applyNumberFormat="1" applyFill="1" applyBorder="1"/>
    <xf numFmtId="8" fontId="0" fillId="2" borderId="13" xfId="0" applyNumberFormat="1" applyFill="1" applyBorder="1"/>
    <xf numFmtId="8" fontId="0" fillId="0" borderId="13" xfId="0" applyNumberFormat="1" applyBorder="1"/>
    <xf numFmtId="8" fontId="0" fillId="0" borderId="12" xfId="0" applyNumberFormat="1" applyBorder="1"/>
    <xf numFmtId="8" fontId="0" fillId="2" borderId="39" xfId="0" applyNumberFormat="1" applyFill="1" applyBorder="1"/>
    <xf numFmtId="8" fontId="0" fillId="2" borderId="23" xfId="0" applyNumberFormat="1" applyFill="1" applyBorder="1"/>
    <xf numFmtId="8" fontId="0" fillId="2" borderId="14" xfId="0" applyNumberFormat="1" applyFill="1" applyBorder="1"/>
    <xf numFmtId="8" fontId="0" fillId="2" borderId="40" xfId="0" applyNumberFormat="1" applyFill="1" applyBorder="1"/>
    <xf numFmtId="8" fontId="0" fillId="0" borderId="40" xfId="0" applyNumberFormat="1" applyBorder="1"/>
    <xf numFmtId="0" fontId="0" fillId="0" borderId="23" xfId="0" applyBorder="1"/>
    <xf numFmtId="8" fontId="0" fillId="0" borderId="23" xfId="0" applyNumberFormat="1" applyBorder="1"/>
    <xf numFmtId="0" fontId="6" fillId="10" borderId="25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1" borderId="38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 wrapText="1"/>
    </xf>
    <xf numFmtId="164" fontId="6" fillId="10" borderId="37" xfId="0" applyNumberFormat="1" applyFont="1" applyFill="1" applyBorder="1" applyAlignment="1">
      <alignment horizontal="center" vertical="center" wrapText="1"/>
    </xf>
    <xf numFmtId="164" fontId="6" fillId="10" borderId="28" xfId="0" applyNumberFormat="1" applyFont="1" applyFill="1" applyBorder="1" applyAlignment="1">
      <alignment horizontal="center" vertical="center" wrapText="1"/>
    </xf>
    <xf numFmtId="164" fontId="6" fillId="11" borderId="29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164" fontId="6" fillId="11" borderId="45" xfId="0" applyNumberFormat="1" applyFont="1" applyFill="1" applyBorder="1" applyAlignment="1">
      <alignment horizontal="center" vertical="center" wrapText="1"/>
    </xf>
    <xf numFmtId="164" fontId="5" fillId="6" borderId="46" xfId="0" applyNumberFormat="1" applyFont="1" applyFill="1" applyBorder="1" applyAlignment="1">
      <alignment horizontal="center"/>
    </xf>
    <xf numFmtId="164" fontId="0" fillId="6" borderId="47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64" fontId="0" fillId="6" borderId="48" xfId="0" applyNumberFormat="1" applyFill="1" applyBorder="1" applyAlignment="1">
      <alignment horizontal="center"/>
    </xf>
    <xf numFmtId="164" fontId="0" fillId="6" borderId="49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40" xfId="0" applyNumberFormat="1" applyFill="1" applyBorder="1" applyAlignment="1">
      <alignment horizontal="center"/>
    </xf>
    <xf numFmtId="164" fontId="0" fillId="2" borderId="50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5" fillId="6" borderId="51" xfId="0" applyNumberFormat="1" applyFont="1" applyFill="1" applyBorder="1"/>
    <xf numFmtId="8" fontId="0" fillId="0" borderId="52" xfId="0" applyNumberFormat="1" applyBorder="1"/>
    <xf numFmtId="8" fontId="0" fillId="0" borderId="50" xfId="0" applyNumberFormat="1" applyBorder="1"/>
    <xf numFmtId="0" fontId="3" fillId="8" borderId="1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CC"/>
      <color rgb="FFFF7C80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abSelected="1" workbookViewId="0">
      <selection sqref="A1:D1"/>
    </sheetView>
  </sheetViews>
  <sheetFormatPr defaultRowHeight="14.5" x14ac:dyDescent="0.35"/>
  <cols>
    <col min="1" max="1" width="12.90625" style="5" customWidth="1"/>
    <col min="2" max="2" width="4.26953125" style="1" customWidth="1"/>
    <col min="3" max="3" width="78.90625" style="3" customWidth="1"/>
    <col min="4" max="4" width="10.1796875" customWidth="1"/>
    <col min="5" max="5" width="11.81640625" customWidth="1"/>
    <col min="6" max="6" width="12.1796875" customWidth="1"/>
    <col min="7" max="7" width="16.54296875" style="19" customWidth="1"/>
    <col min="8" max="8" width="17.36328125" style="20" customWidth="1"/>
  </cols>
  <sheetData>
    <row r="1" spans="1:8" ht="30" customHeight="1" thickTop="1" thickBot="1" x14ac:dyDescent="0.4">
      <c r="A1" s="49" t="s">
        <v>119</v>
      </c>
      <c r="B1" s="50"/>
      <c r="C1" s="50"/>
      <c r="D1" s="51"/>
      <c r="E1" s="42" t="s">
        <v>114</v>
      </c>
      <c r="F1" s="44" t="s">
        <v>115</v>
      </c>
      <c r="G1" s="46" t="s">
        <v>116</v>
      </c>
      <c r="H1" s="48" t="s">
        <v>117</v>
      </c>
    </row>
    <row r="2" spans="1:8" ht="27" customHeight="1" thickTop="1" thickBot="1" x14ac:dyDescent="0.4">
      <c r="A2" s="16" t="s">
        <v>86</v>
      </c>
      <c r="B2" s="16" t="s">
        <v>87</v>
      </c>
      <c r="C2" s="17" t="s">
        <v>88</v>
      </c>
      <c r="D2" s="74" t="s">
        <v>118</v>
      </c>
      <c r="E2" s="43"/>
      <c r="F2" s="45"/>
      <c r="G2" s="47"/>
      <c r="H2" s="79"/>
    </row>
    <row r="3" spans="1:8" s="4" customFormat="1" ht="16" thickTop="1" x14ac:dyDescent="0.35">
      <c r="A3" s="66" t="s">
        <v>63</v>
      </c>
      <c r="B3" s="8" t="s">
        <v>0</v>
      </c>
      <c r="C3" s="21" t="s">
        <v>100</v>
      </c>
      <c r="D3" s="75">
        <v>660</v>
      </c>
      <c r="E3" s="29"/>
      <c r="F3" s="35"/>
      <c r="G3" s="18">
        <f>D3*E3</f>
        <v>0</v>
      </c>
      <c r="H3" s="86">
        <f>D3*F3</f>
        <v>0</v>
      </c>
    </row>
    <row r="4" spans="1:8" s="4" customFormat="1" ht="15.5" x14ac:dyDescent="0.35">
      <c r="A4" s="66"/>
      <c r="B4" s="2" t="s">
        <v>1</v>
      </c>
      <c r="C4" s="22" t="s">
        <v>99</v>
      </c>
      <c r="D4" s="76">
        <v>26</v>
      </c>
      <c r="E4" s="30"/>
      <c r="F4" s="36"/>
      <c r="G4" s="18">
        <f t="shared" ref="G4:G67" si="0">D4*E4</f>
        <v>0</v>
      </c>
      <c r="H4" s="86">
        <f t="shared" ref="H4:H67" si="1">D4*F4</f>
        <v>0</v>
      </c>
    </row>
    <row r="5" spans="1:8" s="4" customFormat="1" ht="15.5" x14ac:dyDescent="0.35">
      <c r="A5" s="66"/>
      <c r="B5" s="2" t="s">
        <v>3</v>
      </c>
      <c r="C5" s="22" t="s">
        <v>98</v>
      </c>
      <c r="D5" s="76">
        <v>61</v>
      </c>
      <c r="E5" s="30"/>
      <c r="F5" s="36"/>
      <c r="G5" s="18">
        <f t="shared" si="0"/>
        <v>0</v>
      </c>
      <c r="H5" s="86">
        <f t="shared" si="1"/>
        <v>0</v>
      </c>
    </row>
    <row r="6" spans="1:8" s="4" customFormat="1" ht="15.5" x14ac:dyDescent="0.35">
      <c r="A6" s="66"/>
      <c r="B6" s="2" t="s">
        <v>4</v>
      </c>
      <c r="C6" s="22" t="s">
        <v>97</v>
      </c>
      <c r="D6" s="76">
        <v>3</v>
      </c>
      <c r="E6" s="30"/>
      <c r="F6" s="36"/>
      <c r="G6" s="18">
        <f t="shared" si="0"/>
        <v>0</v>
      </c>
      <c r="H6" s="86">
        <f t="shared" si="1"/>
        <v>0</v>
      </c>
    </row>
    <row r="7" spans="1:8" s="4" customFormat="1" ht="15.5" x14ac:dyDescent="0.35">
      <c r="A7" s="66"/>
      <c r="B7" s="2" t="s">
        <v>5</v>
      </c>
      <c r="C7" s="22" t="s">
        <v>96</v>
      </c>
      <c r="D7" s="76">
        <v>3</v>
      </c>
      <c r="E7" s="30"/>
      <c r="F7" s="36"/>
      <c r="G7" s="18">
        <f t="shared" si="0"/>
        <v>0</v>
      </c>
      <c r="H7" s="86">
        <f t="shared" si="1"/>
        <v>0</v>
      </c>
    </row>
    <row r="8" spans="1:8" s="4" customFormat="1" ht="15.5" x14ac:dyDescent="0.35">
      <c r="A8" s="66"/>
      <c r="B8" s="2" t="s">
        <v>6</v>
      </c>
      <c r="C8" s="22" t="s">
        <v>95</v>
      </c>
      <c r="D8" s="76">
        <v>139</v>
      </c>
      <c r="E8" s="30"/>
      <c r="F8" s="36"/>
      <c r="G8" s="18">
        <f t="shared" si="0"/>
        <v>0</v>
      </c>
      <c r="H8" s="86">
        <f t="shared" si="1"/>
        <v>0</v>
      </c>
    </row>
    <row r="9" spans="1:8" s="4" customFormat="1" ht="15.5" x14ac:dyDescent="0.35">
      <c r="A9" s="66"/>
      <c r="B9" s="2" t="s">
        <v>7</v>
      </c>
      <c r="C9" s="23" t="s">
        <v>94</v>
      </c>
      <c r="D9" s="76">
        <v>273</v>
      </c>
      <c r="E9" s="30"/>
      <c r="F9" s="36"/>
      <c r="G9" s="18">
        <f t="shared" si="0"/>
        <v>0</v>
      </c>
      <c r="H9" s="86">
        <f t="shared" si="1"/>
        <v>0</v>
      </c>
    </row>
    <row r="10" spans="1:8" s="4" customFormat="1" ht="15.5" x14ac:dyDescent="0.35">
      <c r="A10" s="66"/>
      <c r="B10" s="2" t="s">
        <v>8</v>
      </c>
      <c r="C10" s="22" t="s">
        <v>92</v>
      </c>
      <c r="D10" s="76">
        <v>15</v>
      </c>
      <c r="E10" s="30"/>
      <c r="F10" s="36"/>
      <c r="G10" s="18">
        <f t="shared" si="0"/>
        <v>0</v>
      </c>
      <c r="H10" s="86">
        <f t="shared" si="1"/>
        <v>0</v>
      </c>
    </row>
    <row r="11" spans="1:8" s="4" customFormat="1" ht="15.5" x14ac:dyDescent="0.35">
      <c r="A11" s="66"/>
      <c r="B11" s="2" t="s">
        <v>2</v>
      </c>
      <c r="C11" s="22" t="s">
        <v>93</v>
      </c>
      <c r="D11" s="76">
        <v>630</v>
      </c>
      <c r="E11" s="30"/>
      <c r="F11" s="36"/>
      <c r="G11" s="18">
        <f t="shared" si="0"/>
        <v>0</v>
      </c>
      <c r="H11" s="86">
        <f t="shared" si="1"/>
        <v>0</v>
      </c>
    </row>
    <row r="12" spans="1:8" s="4" customFormat="1" ht="15.5" x14ac:dyDescent="0.35">
      <c r="A12" s="66"/>
      <c r="B12" s="2" t="s">
        <v>9</v>
      </c>
      <c r="C12" s="22" t="s">
        <v>101</v>
      </c>
      <c r="D12" s="76">
        <v>60</v>
      </c>
      <c r="E12" s="30"/>
      <c r="F12" s="36"/>
      <c r="G12" s="18">
        <f t="shared" si="0"/>
        <v>0</v>
      </c>
      <c r="H12" s="86">
        <f t="shared" si="1"/>
        <v>0</v>
      </c>
    </row>
    <row r="13" spans="1:8" s="4" customFormat="1" ht="15.5" x14ac:dyDescent="0.35">
      <c r="A13" s="66"/>
      <c r="B13" s="2" t="s">
        <v>10</v>
      </c>
      <c r="C13" s="24" t="s">
        <v>102</v>
      </c>
      <c r="D13" s="76">
        <v>160</v>
      </c>
      <c r="E13" s="30"/>
      <c r="F13" s="36"/>
      <c r="G13" s="18">
        <f t="shared" si="0"/>
        <v>0</v>
      </c>
      <c r="H13" s="86">
        <f t="shared" si="1"/>
        <v>0</v>
      </c>
    </row>
    <row r="14" spans="1:8" s="4" customFormat="1" ht="15.5" x14ac:dyDescent="0.35">
      <c r="A14" s="66"/>
      <c r="B14" s="2" t="s">
        <v>11</v>
      </c>
      <c r="C14" s="22" t="s">
        <v>103</v>
      </c>
      <c r="D14" s="76">
        <v>23</v>
      </c>
      <c r="E14" s="30"/>
      <c r="F14" s="36"/>
      <c r="G14" s="18">
        <f t="shared" si="0"/>
        <v>0</v>
      </c>
      <c r="H14" s="86">
        <f t="shared" si="1"/>
        <v>0</v>
      </c>
    </row>
    <row r="15" spans="1:8" s="4" customFormat="1" ht="15.5" x14ac:dyDescent="0.35">
      <c r="A15" s="66"/>
      <c r="B15" s="2" t="s">
        <v>12</v>
      </c>
      <c r="C15" s="22" t="s">
        <v>25</v>
      </c>
      <c r="D15" s="76">
        <v>154</v>
      </c>
      <c r="E15" s="30"/>
      <c r="F15" s="36"/>
      <c r="G15" s="18">
        <f t="shared" si="0"/>
        <v>0</v>
      </c>
      <c r="H15" s="86">
        <f t="shared" si="1"/>
        <v>0</v>
      </c>
    </row>
    <row r="16" spans="1:8" s="4" customFormat="1" ht="15.5" x14ac:dyDescent="0.35">
      <c r="A16" s="66"/>
      <c r="B16" s="2" t="s">
        <v>13</v>
      </c>
      <c r="C16" s="22" t="s">
        <v>104</v>
      </c>
      <c r="D16" s="76">
        <v>172</v>
      </c>
      <c r="E16" s="30"/>
      <c r="F16" s="36"/>
      <c r="G16" s="18">
        <f t="shared" si="0"/>
        <v>0</v>
      </c>
      <c r="H16" s="86">
        <f t="shared" si="1"/>
        <v>0</v>
      </c>
    </row>
    <row r="17" spans="1:8" s="4" customFormat="1" ht="15.5" x14ac:dyDescent="0.35">
      <c r="A17" s="66"/>
      <c r="B17" s="2" t="s">
        <v>14</v>
      </c>
      <c r="C17" s="22" t="s">
        <v>26</v>
      </c>
      <c r="D17" s="76">
        <v>90</v>
      </c>
      <c r="E17" s="30"/>
      <c r="F17" s="36"/>
      <c r="G17" s="18">
        <f t="shared" si="0"/>
        <v>0</v>
      </c>
      <c r="H17" s="86">
        <f t="shared" si="1"/>
        <v>0</v>
      </c>
    </row>
    <row r="18" spans="1:8" s="4" customFormat="1" ht="15.5" x14ac:dyDescent="0.35">
      <c r="A18" s="66"/>
      <c r="B18" s="2" t="s">
        <v>15</v>
      </c>
      <c r="C18" s="22" t="s">
        <v>40</v>
      </c>
      <c r="D18" s="76">
        <v>142</v>
      </c>
      <c r="E18" s="30"/>
      <c r="F18" s="36"/>
      <c r="G18" s="18">
        <f t="shared" si="0"/>
        <v>0</v>
      </c>
      <c r="H18" s="86">
        <f t="shared" si="1"/>
        <v>0</v>
      </c>
    </row>
    <row r="19" spans="1:8" s="4" customFormat="1" ht="15.5" x14ac:dyDescent="0.35">
      <c r="A19" s="66"/>
      <c r="B19" s="2" t="s">
        <v>16</v>
      </c>
      <c r="C19" s="22" t="s">
        <v>27</v>
      </c>
      <c r="D19" s="76">
        <v>5</v>
      </c>
      <c r="E19" s="30"/>
      <c r="F19" s="36"/>
      <c r="G19" s="18">
        <f t="shared" si="0"/>
        <v>0</v>
      </c>
      <c r="H19" s="86">
        <f t="shared" si="1"/>
        <v>0</v>
      </c>
    </row>
    <row r="20" spans="1:8" s="4" customFormat="1" ht="15.5" x14ac:dyDescent="0.35">
      <c r="A20" s="66"/>
      <c r="B20" s="2" t="s">
        <v>17</v>
      </c>
      <c r="C20" s="22" t="s">
        <v>28</v>
      </c>
      <c r="D20" s="76">
        <v>231</v>
      </c>
      <c r="E20" s="30"/>
      <c r="F20" s="36"/>
      <c r="G20" s="18">
        <f t="shared" si="0"/>
        <v>0</v>
      </c>
      <c r="H20" s="86">
        <f t="shared" si="1"/>
        <v>0</v>
      </c>
    </row>
    <row r="21" spans="1:8" s="4" customFormat="1" ht="15.5" x14ac:dyDescent="0.35">
      <c r="A21" s="66"/>
      <c r="B21" s="2" t="s">
        <v>18</v>
      </c>
      <c r="C21" s="22" t="s">
        <v>33</v>
      </c>
      <c r="D21" s="76">
        <v>286</v>
      </c>
      <c r="E21" s="30"/>
      <c r="F21" s="36"/>
      <c r="G21" s="18">
        <f t="shared" si="0"/>
        <v>0</v>
      </c>
      <c r="H21" s="86">
        <f t="shared" si="1"/>
        <v>0</v>
      </c>
    </row>
    <row r="22" spans="1:8" s="4" customFormat="1" ht="15.5" x14ac:dyDescent="0.35">
      <c r="A22" s="66"/>
      <c r="B22" s="2" t="s">
        <v>19</v>
      </c>
      <c r="C22" s="23" t="s">
        <v>105</v>
      </c>
      <c r="D22" s="76">
        <v>60</v>
      </c>
      <c r="E22" s="30"/>
      <c r="F22" s="36"/>
      <c r="G22" s="18">
        <f t="shared" si="0"/>
        <v>0</v>
      </c>
      <c r="H22" s="86">
        <f t="shared" si="1"/>
        <v>0</v>
      </c>
    </row>
    <row r="23" spans="1:8" s="4" customFormat="1" ht="15" customHeight="1" x14ac:dyDescent="0.35">
      <c r="A23" s="66"/>
      <c r="B23" s="2" t="s">
        <v>20</v>
      </c>
      <c r="C23" s="22" t="s">
        <v>29</v>
      </c>
      <c r="D23" s="76">
        <v>122</v>
      </c>
      <c r="E23" s="30"/>
      <c r="F23" s="36"/>
      <c r="G23" s="18">
        <f t="shared" si="0"/>
        <v>0</v>
      </c>
      <c r="H23" s="86">
        <f t="shared" si="1"/>
        <v>0</v>
      </c>
    </row>
    <row r="24" spans="1:8" s="4" customFormat="1" ht="15.5" x14ac:dyDescent="0.35">
      <c r="A24" s="66"/>
      <c r="B24" s="2" t="s">
        <v>21</v>
      </c>
      <c r="C24" s="23" t="s">
        <v>41</v>
      </c>
      <c r="D24" s="76">
        <v>190</v>
      </c>
      <c r="E24" s="30"/>
      <c r="F24" s="36"/>
      <c r="G24" s="18">
        <f t="shared" si="0"/>
        <v>0</v>
      </c>
      <c r="H24" s="86">
        <f t="shared" si="1"/>
        <v>0</v>
      </c>
    </row>
    <row r="25" spans="1:8" s="4" customFormat="1" ht="16" thickBot="1" x14ac:dyDescent="0.4">
      <c r="A25" s="67"/>
      <c r="B25" s="7" t="s">
        <v>22</v>
      </c>
      <c r="C25" s="25" t="s">
        <v>106</v>
      </c>
      <c r="D25" s="77">
        <v>241</v>
      </c>
      <c r="E25" s="31"/>
      <c r="F25" s="37"/>
      <c r="G25" s="81">
        <f t="shared" si="0"/>
        <v>0</v>
      </c>
      <c r="H25" s="87">
        <f t="shared" si="1"/>
        <v>0</v>
      </c>
    </row>
    <row r="26" spans="1:8" s="4" customFormat="1" ht="15.5" x14ac:dyDescent="0.35">
      <c r="A26" s="63" t="s">
        <v>61</v>
      </c>
      <c r="B26" s="6" t="s">
        <v>0</v>
      </c>
      <c r="C26" s="26" t="s">
        <v>72</v>
      </c>
      <c r="D26" s="75">
        <v>10</v>
      </c>
      <c r="E26" s="32"/>
      <c r="F26" s="38"/>
      <c r="G26" s="18">
        <f t="shared" si="0"/>
        <v>0</v>
      </c>
      <c r="H26" s="88">
        <f t="shared" si="1"/>
        <v>0</v>
      </c>
    </row>
    <row r="27" spans="1:8" s="4" customFormat="1" ht="15.5" x14ac:dyDescent="0.35">
      <c r="A27" s="64"/>
      <c r="B27" s="2" t="s">
        <v>1</v>
      </c>
      <c r="C27" s="22" t="s">
        <v>38</v>
      </c>
      <c r="D27" s="76">
        <v>21</v>
      </c>
      <c r="E27" s="30"/>
      <c r="F27" s="36"/>
      <c r="G27" s="18">
        <f t="shared" si="0"/>
        <v>0</v>
      </c>
      <c r="H27" s="86">
        <f t="shared" si="1"/>
        <v>0</v>
      </c>
    </row>
    <row r="28" spans="1:8" s="4" customFormat="1" ht="15.5" x14ac:dyDescent="0.35">
      <c r="A28" s="64"/>
      <c r="B28" s="2" t="s">
        <v>3</v>
      </c>
      <c r="C28" s="22" t="s">
        <v>57</v>
      </c>
      <c r="D28" s="76">
        <v>17</v>
      </c>
      <c r="E28" s="30"/>
      <c r="F28" s="36"/>
      <c r="G28" s="18">
        <f t="shared" si="0"/>
        <v>0</v>
      </c>
      <c r="H28" s="86">
        <f t="shared" si="1"/>
        <v>0</v>
      </c>
    </row>
    <row r="29" spans="1:8" s="4" customFormat="1" ht="15.5" x14ac:dyDescent="0.35">
      <c r="A29" s="64"/>
      <c r="B29" s="2" t="s">
        <v>4</v>
      </c>
      <c r="C29" s="22" t="s">
        <v>39</v>
      </c>
      <c r="D29" s="76">
        <v>18</v>
      </c>
      <c r="E29" s="30"/>
      <c r="F29" s="36"/>
      <c r="G29" s="18">
        <f t="shared" si="0"/>
        <v>0</v>
      </c>
      <c r="H29" s="86">
        <f t="shared" si="1"/>
        <v>0</v>
      </c>
    </row>
    <row r="30" spans="1:8" s="4" customFormat="1" ht="15.5" x14ac:dyDescent="0.35">
      <c r="A30" s="64"/>
      <c r="B30" s="2" t="s">
        <v>5</v>
      </c>
      <c r="C30" s="22" t="s">
        <v>74</v>
      </c>
      <c r="D30" s="76">
        <v>5</v>
      </c>
      <c r="E30" s="30"/>
      <c r="F30" s="36"/>
      <c r="G30" s="18">
        <f t="shared" si="0"/>
        <v>0</v>
      </c>
      <c r="H30" s="86">
        <f t="shared" si="1"/>
        <v>0</v>
      </c>
    </row>
    <row r="31" spans="1:8" s="4" customFormat="1" ht="15.5" x14ac:dyDescent="0.35">
      <c r="A31" s="64"/>
      <c r="B31" s="2" t="s">
        <v>6</v>
      </c>
      <c r="C31" s="22" t="s">
        <v>73</v>
      </c>
      <c r="D31" s="76">
        <v>10</v>
      </c>
      <c r="E31" s="30"/>
      <c r="F31" s="36"/>
      <c r="G31" s="18">
        <f t="shared" si="0"/>
        <v>0</v>
      </c>
      <c r="H31" s="86">
        <f t="shared" si="1"/>
        <v>0</v>
      </c>
    </row>
    <row r="32" spans="1:8" s="4" customFormat="1" ht="15" customHeight="1" x14ac:dyDescent="0.35">
      <c r="A32" s="64"/>
      <c r="B32" s="2" t="s">
        <v>7</v>
      </c>
      <c r="C32" s="24" t="s">
        <v>75</v>
      </c>
      <c r="D32" s="76">
        <v>21</v>
      </c>
      <c r="E32" s="30"/>
      <c r="F32" s="36"/>
      <c r="G32" s="18">
        <f t="shared" si="0"/>
        <v>0</v>
      </c>
      <c r="H32" s="86">
        <f t="shared" si="1"/>
        <v>0</v>
      </c>
    </row>
    <row r="33" spans="1:8" s="4" customFormat="1" ht="15.5" x14ac:dyDescent="0.35">
      <c r="A33" s="64"/>
      <c r="B33" s="2" t="s">
        <v>8</v>
      </c>
      <c r="C33" s="22" t="s">
        <v>30</v>
      </c>
      <c r="D33" s="76">
        <v>12</v>
      </c>
      <c r="E33" s="30"/>
      <c r="F33" s="36"/>
      <c r="G33" s="18">
        <f t="shared" si="0"/>
        <v>0</v>
      </c>
      <c r="H33" s="86">
        <f t="shared" si="1"/>
        <v>0</v>
      </c>
    </row>
    <row r="34" spans="1:8" s="4" customFormat="1" ht="15.5" x14ac:dyDescent="0.35">
      <c r="A34" s="64"/>
      <c r="B34" s="2" t="s">
        <v>2</v>
      </c>
      <c r="C34" s="22" t="s">
        <v>76</v>
      </c>
      <c r="D34" s="76">
        <v>4</v>
      </c>
      <c r="E34" s="30"/>
      <c r="F34" s="36"/>
      <c r="G34" s="18">
        <f t="shared" si="0"/>
        <v>0</v>
      </c>
      <c r="H34" s="86">
        <f t="shared" si="1"/>
        <v>0</v>
      </c>
    </row>
    <row r="35" spans="1:8" s="4" customFormat="1" ht="15" customHeight="1" x14ac:dyDescent="0.35">
      <c r="A35" s="64"/>
      <c r="B35" s="2" t="s">
        <v>9</v>
      </c>
      <c r="C35" s="22" t="s">
        <v>37</v>
      </c>
      <c r="D35" s="76">
        <v>30</v>
      </c>
      <c r="E35" s="30"/>
      <c r="F35" s="36"/>
      <c r="G35" s="18">
        <f t="shared" si="0"/>
        <v>0</v>
      </c>
      <c r="H35" s="86">
        <f t="shared" si="1"/>
        <v>0</v>
      </c>
    </row>
    <row r="36" spans="1:8" s="4" customFormat="1" ht="15.5" x14ac:dyDescent="0.35">
      <c r="A36" s="64"/>
      <c r="B36" s="2" t="s">
        <v>10</v>
      </c>
      <c r="C36" s="24" t="s">
        <v>60</v>
      </c>
      <c r="D36" s="76">
        <v>20</v>
      </c>
      <c r="E36" s="30"/>
      <c r="F36" s="36"/>
      <c r="G36" s="18">
        <f t="shared" si="0"/>
        <v>0</v>
      </c>
      <c r="H36" s="86">
        <f t="shared" si="1"/>
        <v>0</v>
      </c>
    </row>
    <row r="37" spans="1:8" s="4" customFormat="1" ht="16" thickBot="1" x14ac:dyDescent="0.4">
      <c r="A37" s="65"/>
      <c r="B37" s="7" t="s">
        <v>11</v>
      </c>
      <c r="C37" s="27" t="s">
        <v>55</v>
      </c>
      <c r="D37" s="77">
        <v>18</v>
      </c>
      <c r="E37" s="31"/>
      <c r="F37" s="37"/>
      <c r="G37" s="82">
        <f t="shared" si="0"/>
        <v>0</v>
      </c>
      <c r="H37" s="89">
        <f t="shared" si="1"/>
        <v>0</v>
      </c>
    </row>
    <row r="38" spans="1:8" s="4" customFormat="1" ht="15.5" x14ac:dyDescent="0.35">
      <c r="A38" s="61" t="s">
        <v>62</v>
      </c>
      <c r="B38" s="6" t="s">
        <v>0</v>
      </c>
      <c r="C38" s="26" t="s">
        <v>47</v>
      </c>
      <c r="D38" s="75">
        <v>30</v>
      </c>
      <c r="E38" s="32"/>
      <c r="F38" s="38"/>
      <c r="G38" s="83">
        <f t="shared" si="0"/>
        <v>0</v>
      </c>
      <c r="H38" s="90">
        <f t="shared" si="1"/>
        <v>0</v>
      </c>
    </row>
    <row r="39" spans="1:8" s="4" customFormat="1" ht="15.5" x14ac:dyDescent="0.35">
      <c r="A39" s="62"/>
      <c r="B39" s="2" t="s">
        <v>1</v>
      </c>
      <c r="C39" s="24" t="s">
        <v>83</v>
      </c>
      <c r="D39" s="76">
        <v>93</v>
      </c>
      <c r="E39" s="30"/>
      <c r="F39" s="36"/>
      <c r="G39" s="84">
        <f t="shared" si="0"/>
        <v>0</v>
      </c>
      <c r="H39" s="86">
        <f t="shared" si="1"/>
        <v>0</v>
      </c>
    </row>
    <row r="40" spans="1:8" s="4" customFormat="1" ht="15.5" x14ac:dyDescent="0.35">
      <c r="A40" s="62"/>
      <c r="B40" s="2" t="s">
        <v>3</v>
      </c>
      <c r="C40" s="22" t="s">
        <v>89</v>
      </c>
      <c r="D40" s="76">
        <v>30</v>
      </c>
      <c r="E40" s="30"/>
      <c r="F40" s="36"/>
      <c r="G40" s="84">
        <f t="shared" si="0"/>
        <v>0</v>
      </c>
      <c r="H40" s="86">
        <f t="shared" si="1"/>
        <v>0</v>
      </c>
    </row>
    <row r="41" spans="1:8" s="4" customFormat="1" ht="15.5" x14ac:dyDescent="0.35">
      <c r="A41" s="62"/>
      <c r="B41" s="2" t="s">
        <v>4</v>
      </c>
      <c r="C41" s="22" t="s">
        <v>90</v>
      </c>
      <c r="D41" s="76">
        <v>33</v>
      </c>
      <c r="E41" s="30"/>
      <c r="F41" s="36"/>
      <c r="G41" s="84">
        <f t="shared" si="0"/>
        <v>0</v>
      </c>
      <c r="H41" s="86">
        <f t="shared" si="1"/>
        <v>0</v>
      </c>
    </row>
    <row r="42" spans="1:8" s="4" customFormat="1" ht="15.5" x14ac:dyDescent="0.35">
      <c r="A42" s="62"/>
      <c r="B42" s="2" t="s">
        <v>5</v>
      </c>
      <c r="C42" s="22" t="s">
        <v>84</v>
      </c>
      <c r="D42" s="76">
        <v>41</v>
      </c>
      <c r="E42" s="30"/>
      <c r="F42" s="36"/>
      <c r="G42" s="84">
        <f t="shared" si="0"/>
        <v>0</v>
      </c>
      <c r="H42" s="86">
        <f t="shared" si="1"/>
        <v>0</v>
      </c>
    </row>
    <row r="43" spans="1:8" s="4" customFormat="1" ht="15.5" x14ac:dyDescent="0.35">
      <c r="A43" s="62"/>
      <c r="B43" s="2" t="s">
        <v>6</v>
      </c>
      <c r="C43" s="22" t="s">
        <v>85</v>
      </c>
      <c r="D43" s="76">
        <v>44</v>
      </c>
      <c r="E43" s="30"/>
      <c r="F43" s="36"/>
      <c r="G43" s="84">
        <f t="shared" si="0"/>
        <v>0</v>
      </c>
      <c r="H43" s="86">
        <f t="shared" si="1"/>
        <v>0</v>
      </c>
    </row>
    <row r="44" spans="1:8" s="4" customFormat="1" ht="15.5" x14ac:dyDescent="0.35">
      <c r="A44" s="62"/>
      <c r="B44" s="2" t="s">
        <v>7</v>
      </c>
      <c r="C44" s="22" t="s">
        <v>108</v>
      </c>
      <c r="D44" s="76">
        <v>50</v>
      </c>
      <c r="E44" s="30"/>
      <c r="F44" s="36"/>
      <c r="G44" s="84">
        <f t="shared" si="0"/>
        <v>0</v>
      </c>
      <c r="H44" s="86">
        <f t="shared" si="1"/>
        <v>0</v>
      </c>
    </row>
    <row r="45" spans="1:8" s="4" customFormat="1" ht="16" thickBot="1" x14ac:dyDescent="0.4">
      <c r="A45" s="62"/>
      <c r="B45" s="2" t="s">
        <v>8</v>
      </c>
      <c r="C45" s="22" t="s">
        <v>24</v>
      </c>
      <c r="D45" s="77">
        <v>34</v>
      </c>
      <c r="E45" s="31"/>
      <c r="F45" s="37"/>
      <c r="G45" s="85">
        <f t="shared" si="0"/>
        <v>0</v>
      </c>
      <c r="H45" s="87">
        <f t="shared" si="1"/>
        <v>0</v>
      </c>
    </row>
    <row r="46" spans="1:8" s="4" customFormat="1" ht="15.5" x14ac:dyDescent="0.35">
      <c r="A46" s="58" t="s">
        <v>64</v>
      </c>
      <c r="B46" s="6" t="s">
        <v>0</v>
      </c>
      <c r="C46" s="26" t="s">
        <v>121</v>
      </c>
      <c r="D46" s="75">
        <v>29</v>
      </c>
      <c r="E46" s="32"/>
      <c r="F46" s="38"/>
      <c r="G46" s="83">
        <f t="shared" si="0"/>
        <v>0</v>
      </c>
      <c r="H46" s="90">
        <f t="shared" si="1"/>
        <v>0</v>
      </c>
    </row>
    <row r="47" spans="1:8" s="4" customFormat="1" ht="15.5" x14ac:dyDescent="0.35">
      <c r="A47" s="59"/>
      <c r="B47" s="2" t="s">
        <v>1</v>
      </c>
      <c r="C47" s="22" t="s">
        <v>69</v>
      </c>
      <c r="D47" s="76">
        <v>303</v>
      </c>
      <c r="E47" s="30"/>
      <c r="F47" s="36"/>
      <c r="G47" s="84">
        <f t="shared" si="0"/>
        <v>0</v>
      </c>
      <c r="H47" s="86">
        <f t="shared" si="1"/>
        <v>0</v>
      </c>
    </row>
    <row r="48" spans="1:8" s="4" customFormat="1" ht="15.5" x14ac:dyDescent="0.35">
      <c r="A48" s="59"/>
      <c r="B48" s="2" t="s">
        <v>3</v>
      </c>
      <c r="C48" s="22" t="s">
        <v>48</v>
      </c>
      <c r="D48" s="76">
        <v>75</v>
      </c>
      <c r="E48" s="30"/>
      <c r="F48" s="36"/>
      <c r="G48" s="84">
        <f t="shared" si="0"/>
        <v>0</v>
      </c>
      <c r="H48" s="86">
        <f t="shared" si="1"/>
        <v>0</v>
      </c>
    </row>
    <row r="49" spans="1:8" s="4" customFormat="1" ht="15.5" x14ac:dyDescent="0.35">
      <c r="A49" s="59"/>
      <c r="B49" s="2" t="s">
        <v>4</v>
      </c>
      <c r="C49" s="22" t="s">
        <v>49</v>
      </c>
      <c r="D49" s="76">
        <v>53</v>
      </c>
      <c r="E49" s="30"/>
      <c r="F49" s="36"/>
      <c r="G49" s="84">
        <f t="shared" si="0"/>
        <v>0</v>
      </c>
      <c r="H49" s="86">
        <f t="shared" si="1"/>
        <v>0</v>
      </c>
    </row>
    <row r="50" spans="1:8" s="4" customFormat="1" ht="15.5" x14ac:dyDescent="0.35">
      <c r="A50" s="59"/>
      <c r="B50" s="2" t="s">
        <v>5</v>
      </c>
      <c r="C50" s="22" t="s">
        <v>50</v>
      </c>
      <c r="D50" s="76">
        <v>76</v>
      </c>
      <c r="E50" s="30"/>
      <c r="F50" s="36"/>
      <c r="G50" s="84">
        <f t="shared" si="0"/>
        <v>0</v>
      </c>
      <c r="H50" s="86">
        <f t="shared" si="1"/>
        <v>0</v>
      </c>
    </row>
    <row r="51" spans="1:8" s="4" customFormat="1" ht="15.5" x14ac:dyDescent="0.35">
      <c r="A51" s="59"/>
      <c r="B51" s="2" t="s">
        <v>6</v>
      </c>
      <c r="C51" s="22" t="s">
        <v>23</v>
      </c>
      <c r="D51" s="76">
        <v>35</v>
      </c>
      <c r="E51" s="30"/>
      <c r="F51" s="36"/>
      <c r="G51" s="84">
        <f t="shared" si="0"/>
        <v>0</v>
      </c>
      <c r="H51" s="86">
        <f t="shared" si="1"/>
        <v>0</v>
      </c>
    </row>
    <row r="52" spans="1:8" s="4" customFormat="1" ht="15.5" x14ac:dyDescent="0.35">
      <c r="A52" s="59"/>
      <c r="B52" s="2" t="s">
        <v>7</v>
      </c>
      <c r="C52" s="22" t="s">
        <v>51</v>
      </c>
      <c r="D52" s="76">
        <v>113</v>
      </c>
      <c r="E52" s="30"/>
      <c r="F52" s="36"/>
      <c r="G52" s="84">
        <f t="shared" si="0"/>
        <v>0</v>
      </c>
      <c r="H52" s="86">
        <f t="shared" si="1"/>
        <v>0</v>
      </c>
    </row>
    <row r="53" spans="1:8" s="4" customFormat="1" ht="16" thickBot="1" x14ac:dyDescent="0.4">
      <c r="A53" s="60"/>
      <c r="B53" s="7" t="s">
        <v>8</v>
      </c>
      <c r="C53" s="25" t="s">
        <v>54</v>
      </c>
      <c r="D53" s="77">
        <v>110</v>
      </c>
      <c r="E53" s="31"/>
      <c r="F53" s="37"/>
      <c r="G53" s="85">
        <f t="shared" si="0"/>
        <v>0</v>
      </c>
      <c r="H53" s="87">
        <f t="shared" si="1"/>
        <v>0</v>
      </c>
    </row>
    <row r="54" spans="1:8" s="4" customFormat="1" ht="15.5" x14ac:dyDescent="0.35">
      <c r="A54" s="55" t="s">
        <v>68</v>
      </c>
      <c r="B54" s="6" t="s">
        <v>0</v>
      </c>
      <c r="C54" s="26" t="s">
        <v>31</v>
      </c>
      <c r="D54" s="75">
        <v>310</v>
      </c>
      <c r="E54" s="32"/>
      <c r="F54" s="38"/>
      <c r="G54" s="83">
        <f t="shared" si="0"/>
        <v>0</v>
      </c>
      <c r="H54" s="90">
        <f t="shared" si="1"/>
        <v>0</v>
      </c>
    </row>
    <row r="55" spans="1:8" s="4" customFormat="1" ht="15.5" x14ac:dyDescent="0.35">
      <c r="A55" s="56"/>
      <c r="B55" s="2" t="s">
        <v>1</v>
      </c>
      <c r="C55" s="22" t="s">
        <v>45</v>
      </c>
      <c r="D55" s="76">
        <v>116</v>
      </c>
      <c r="E55" s="30"/>
      <c r="F55" s="36"/>
      <c r="G55" s="84">
        <f t="shared" si="0"/>
        <v>0</v>
      </c>
      <c r="H55" s="86">
        <f t="shared" si="1"/>
        <v>0</v>
      </c>
    </row>
    <row r="56" spans="1:8" s="4" customFormat="1" ht="16" thickBot="1" x14ac:dyDescent="0.4">
      <c r="A56" s="57"/>
      <c r="B56" s="7" t="s">
        <v>3</v>
      </c>
      <c r="C56" s="27" t="s">
        <v>32</v>
      </c>
      <c r="D56" s="77">
        <v>160</v>
      </c>
      <c r="E56" s="31"/>
      <c r="F56" s="37"/>
      <c r="G56" s="85">
        <f t="shared" si="0"/>
        <v>0</v>
      </c>
      <c r="H56" s="87">
        <f t="shared" si="1"/>
        <v>0</v>
      </c>
    </row>
    <row r="57" spans="1:8" s="4" customFormat="1" ht="15.5" x14ac:dyDescent="0.35">
      <c r="A57" s="68" t="s">
        <v>65</v>
      </c>
      <c r="B57" s="6" t="s">
        <v>0</v>
      </c>
      <c r="C57" s="26" t="s">
        <v>79</v>
      </c>
      <c r="D57" s="75">
        <v>320</v>
      </c>
      <c r="E57" s="32"/>
      <c r="F57" s="38"/>
      <c r="G57" s="18">
        <f t="shared" si="0"/>
        <v>0</v>
      </c>
      <c r="H57" s="88">
        <f t="shared" si="1"/>
        <v>0</v>
      </c>
    </row>
    <row r="58" spans="1:8" s="4" customFormat="1" ht="15.5" x14ac:dyDescent="0.35">
      <c r="A58" s="69"/>
      <c r="B58" s="2" t="s">
        <v>1</v>
      </c>
      <c r="C58" s="22" t="s">
        <v>80</v>
      </c>
      <c r="D58" s="76">
        <v>352</v>
      </c>
      <c r="E58" s="30"/>
      <c r="F58" s="36"/>
      <c r="G58" s="18">
        <f t="shared" si="0"/>
        <v>0</v>
      </c>
      <c r="H58" s="86">
        <f t="shared" si="1"/>
        <v>0</v>
      </c>
    </row>
    <row r="59" spans="1:8" s="4" customFormat="1" ht="15.5" x14ac:dyDescent="0.35">
      <c r="A59" s="69"/>
      <c r="B59" s="2" t="s">
        <v>3</v>
      </c>
      <c r="C59" s="24" t="s">
        <v>81</v>
      </c>
      <c r="D59" s="76">
        <v>277</v>
      </c>
      <c r="E59" s="30"/>
      <c r="F59" s="36"/>
      <c r="G59" s="18">
        <f t="shared" si="0"/>
        <v>0</v>
      </c>
      <c r="H59" s="86">
        <f t="shared" si="1"/>
        <v>0</v>
      </c>
    </row>
    <row r="60" spans="1:8" s="4" customFormat="1" ht="15.5" x14ac:dyDescent="0.35">
      <c r="A60" s="69"/>
      <c r="B60" s="2" t="s">
        <v>4</v>
      </c>
      <c r="C60" s="22" t="s">
        <v>53</v>
      </c>
      <c r="D60" s="76">
        <v>258</v>
      </c>
      <c r="E60" s="30"/>
      <c r="F60" s="36"/>
      <c r="G60" s="18">
        <f t="shared" si="0"/>
        <v>0</v>
      </c>
      <c r="H60" s="86">
        <f t="shared" si="1"/>
        <v>0</v>
      </c>
    </row>
    <row r="61" spans="1:8" s="4" customFormat="1" ht="15.5" x14ac:dyDescent="0.35">
      <c r="A61" s="69"/>
      <c r="B61" s="2" t="s">
        <v>5</v>
      </c>
      <c r="C61" s="22" t="s">
        <v>35</v>
      </c>
      <c r="D61" s="76">
        <v>690</v>
      </c>
      <c r="E61" s="30"/>
      <c r="F61" s="36"/>
      <c r="G61" s="18">
        <f t="shared" si="0"/>
        <v>0</v>
      </c>
      <c r="H61" s="86">
        <f t="shared" si="1"/>
        <v>0</v>
      </c>
    </row>
    <row r="62" spans="1:8" s="4" customFormat="1" ht="15.5" x14ac:dyDescent="0.35">
      <c r="A62" s="69"/>
      <c r="B62" s="2" t="s">
        <v>6</v>
      </c>
      <c r="C62" s="22" t="s">
        <v>36</v>
      </c>
      <c r="D62" s="76">
        <v>420</v>
      </c>
      <c r="E62" s="30"/>
      <c r="F62" s="36"/>
      <c r="G62" s="18">
        <f t="shared" si="0"/>
        <v>0</v>
      </c>
      <c r="H62" s="86">
        <f t="shared" si="1"/>
        <v>0</v>
      </c>
    </row>
    <row r="63" spans="1:8" s="4" customFormat="1" ht="15.5" x14ac:dyDescent="0.35">
      <c r="A63" s="69"/>
      <c r="B63" s="2" t="s">
        <v>7</v>
      </c>
      <c r="C63" s="22" t="s">
        <v>46</v>
      </c>
      <c r="D63" s="76">
        <v>230</v>
      </c>
      <c r="E63" s="30"/>
      <c r="F63" s="36"/>
      <c r="G63" s="18">
        <f t="shared" si="0"/>
        <v>0</v>
      </c>
      <c r="H63" s="86">
        <f t="shared" si="1"/>
        <v>0</v>
      </c>
    </row>
    <row r="64" spans="1:8" s="4" customFormat="1" ht="15.5" x14ac:dyDescent="0.35">
      <c r="A64" s="69"/>
      <c r="B64" s="2" t="s">
        <v>8</v>
      </c>
      <c r="C64" s="22" t="s">
        <v>78</v>
      </c>
      <c r="D64" s="76">
        <v>396</v>
      </c>
      <c r="E64" s="30"/>
      <c r="F64" s="36"/>
      <c r="G64" s="18">
        <f t="shared" si="0"/>
        <v>0</v>
      </c>
      <c r="H64" s="86">
        <f t="shared" si="1"/>
        <v>0</v>
      </c>
    </row>
    <row r="65" spans="1:8" s="4" customFormat="1" ht="15.5" x14ac:dyDescent="0.35">
      <c r="A65" s="69"/>
      <c r="B65" s="2" t="s">
        <v>2</v>
      </c>
      <c r="C65" s="23" t="s">
        <v>82</v>
      </c>
      <c r="D65" s="76">
        <v>274</v>
      </c>
      <c r="E65" s="30"/>
      <c r="F65" s="36"/>
      <c r="G65" s="18">
        <f t="shared" si="0"/>
        <v>0</v>
      </c>
      <c r="H65" s="86">
        <f t="shared" si="1"/>
        <v>0</v>
      </c>
    </row>
    <row r="66" spans="1:8" s="4" customFormat="1" ht="15.5" x14ac:dyDescent="0.35">
      <c r="A66" s="69"/>
      <c r="B66" s="2" t="s">
        <v>9</v>
      </c>
      <c r="C66" s="22" t="s">
        <v>58</v>
      </c>
      <c r="D66" s="76">
        <v>4</v>
      </c>
      <c r="E66" s="30"/>
      <c r="F66" s="36"/>
      <c r="G66" s="18">
        <f t="shared" si="0"/>
        <v>0</v>
      </c>
      <c r="H66" s="86">
        <f t="shared" si="1"/>
        <v>0</v>
      </c>
    </row>
    <row r="67" spans="1:8" s="4" customFormat="1" ht="16" thickBot="1" x14ac:dyDescent="0.4">
      <c r="A67" s="70"/>
      <c r="B67" s="7" t="s">
        <v>10</v>
      </c>
      <c r="C67" s="27" t="s">
        <v>34</v>
      </c>
      <c r="D67" s="77">
        <v>7</v>
      </c>
      <c r="E67" s="31"/>
      <c r="F67" s="37"/>
      <c r="G67" s="82">
        <f t="shared" si="0"/>
        <v>0</v>
      </c>
      <c r="H67" s="89">
        <f t="shared" si="1"/>
        <v>0</v>
      </c>
    </row>
    <row r="68" spans="1:8" s="4" customFormat="1" ht="15.5" x14ac:dyDescent="0.35">
      <c r="A68" s="71" t="s">
        <v>66</v>
      </c>
      <c r="B68" s="6" t="s">
        <v>0</v>
      </c>
      <c r="C68" s="26" t="s">
        <v>71</v>
      </c>
      <c r="D68" s="75">
        <v>58</v>
      </c>
      <c r="E68" s="32"/>
      <c r="F68" s="38"/>
      <c r="G68" s="83">
        <f t="shared" ref="G68:G82" si="2">D68*E68</f>
        <v>0</v>
      </c>
      <c r="H68" s="90">
        <f t="shared" ref="H68:H82" si="3">D68*F68</f>
        <v>0</v>
      </c>
    </row>
    <row r="69" spans="1:8" s="4" customFormat="1" ht="15.5" x14ac:dyDescent="0.35">
      <c r="A69" s="72"/>
      <c r="B69" s="2" t="s">
        <v>1</v>
      </c>
      <c r="C69" s="22" t="s">
        <v>70</v>
      </c>
      <c r="D69" s="76">
        <v>44</v>
      </c>
      <c r="E69" s="30"/>
      <c r="F69" s="36"/>
      <c r="G69" s="84">
        <f t="shared" si="2"/>
        <v>0</v>
      </c>
      <c r="H69" s="86">
        <f t="shared" si="3"/>
        <v>0</v>
      </c>
    </row>
    <row r="70" spans="1:8" s="4" customFormat="1" ht="15.5" x14ac:dyDescent="0.35">
      <c r="A70" s="72"/>
      <c r="B70" s="2" t="s">
        <v>3</v>
      </c>
      <c r="C70" s="22" t="s">
        <v>77</v>
      </c>
      <c r="D70" s="76">
        <v>14</v>
      </c>
      <c r="E70" s="30"/>
      <c r="F70" s="36"/>
      <c r="G70" s="84">
        <f t="shared" si="2"/>
        <v>0</v>
      </c>
      <c r="H70" s="86">
        <f t="shared" si="3"/>
        <v>0</v>
      </c>
    </row>
    <row r="71" spans="1:8" s="4" customFormat="1" ht="15.5" x14ac:dyDescent="0.35">
      <c r="A71" s="72"/>
      <c r="B71" s="2" t="s">
        <v>4</v>
      </c>
      <c r="C71" s="22" t="s">
        <v>107</v>
      </c>
      <c r="D71" s="76">
        <v>5</v>
      </c>
      <c r="E71" s="30"/>
      <c r="F71" s="36"/>
      <c r="G71" s="84">
        <f t="shared" si="2"/>
        <v>0</v>
      </c>
      <c r="H71" s="86">
        <f t="shared" si="3"/>
        <v>0</v>
      </c>
    </row>
    <row r="72" spans="1:8" s="4" customFormat="1" ht="16" thickBot="1" x14ac:dyDescent="0.4">
      <c r="A72" s="73"/>
      <c r="B72" s="7" t="s">
        <v>5</v>
      </c>
      <c r="C72" s="27" t="s">
        <v>56</v>
      </c>
      <c r="D72" s="77">
        <v>15</v>
      </c>
      <c r="E72" s="31"/>
      <c r="F72" s="37"/>
      <c r="G72" s="85">
        <f t="shared" si="2"/>
        <v>0</v>
      </c>
      <c r="H72" s="87">
        <f t="shared" si="3"/>
        <v>0</v>
      </c>
    </row>
    <row r="73" spans="1:8" s="4" customFormat="1" ht="15.5" x14ac:dyDescent="0.35">
      <c r="A73" s="52" t="s">
        <v>67</v>
      </c>
      <c r="B73" s="6" t="s">
        <v>0</v>
      </c>
      <c r="C73" s="28" t="s">
        <v>42</v>
      </c>
      <c r="D73" s="75">
        <v>19</v>
      </c>
      <c r="E73" s="32"/>
      <c r="F73" s="38"/>
      <c r="G73" s="18">
        <f t="shared" si="2"/>
        <v>0</v>
      </c>
      <c r="H73" s="88">
        <f t="shared" si="3"/>
        <v>0</v>
      </c>
    </row>
    <row r="74" spans="1:8" s="4" customFormat="1" ht="15.5" x14ac:dyDescent="0.35">
      <c r="A74" s="53"/>
      <c r="B74" s="2" t="s">
        <v>1</v>
      </c>
      <c r="C74" s="22" t="s">
        <v>43</v>
      </c>
      <c r="D74" s="76">
        <v>120</v>
      </c>
      <c r="E74" s="30"/>
      <c r="F74" s="36"/>
      <c r="G74" s="18">
        <f t="shared" si="2"/>
        <v>0</v>
      </c>
      <c r="H74" s="86">
        <f t="shared" si="3"/>
        <v>0</v>
      </c>
    </row>
    <row r="75" spans="1:8" s="4" customFormat="1" ht="15.5" x14ac:dyDescent="0.35">
      <c r="A75" s="53"/>
      <c r="B75" s="2" t="s">
        <v>3</v>
      </c>
      <c r="C75" s="22" t="s">
        <v>44</v>
      </c>
      <c r="D75" s="76">
        <v>63</v>
      </c>
      <c r="E75" s="30"/>
      <c r="F75" s="36"/>
      <c r="G75" s="18">
        <f t="shared" si="2"/>
        <v>0</v>
      </c>
      <c r="H75" s="86">
        <f t="shared" si="3"/>
        <v>0</v>
      </c>
    </row>
    <row r="76" spans="1:8" s="4" customFormat="1" ht="15.5" x14ac:dyDescent="0.35">
      <c r="A76" s="53"/>
      <c r="B76" s="2" t="s">
        <v>4</v>
      </c>
      <c r="C76" s="22" t="s">
        <v>52</v>
      </c>
      <c r="D76" s="76">
        <v>60</v>
      </c>
      <c r="E76" s="30"/>
      <c r="F76" s="36"/>
      <c r="G76" s="18">
        <f t="shared" si="2"/>
        <v>0</v>
      </c>
      <c r="H76" s="86">
        <f t="shared" si="3"/>
        <v>0</v>
      </c>
    </row>
    <row r="77" spans="1:8" s="4" customFormat="1" ht="15.5" x14ac:dyDescent="0.35">
      <c r="A77" s="53"/>
      <c r="B77" s="2" t="s">
        <v>5</v>
      </c>
      <c r="C77" s="22" t="s">
        <v>59</v>
      </c>
      <c r="D77" s="76">
        <v>110</v>
      </c>
      <c r="E77" s="30"/>
      <c r="F77" s="36"/>
      <c r="G77" s="18">
        <f t="shared" si="2"/>
        <v>0</v>
      </c>
      <c r="H77" s="86">
        <f t="shared" si="3"/>
        <v>0</v>
      </c>
    </row>
    <row r="78" spans="1:8" s="4" customFormat="1" ht="16" thickBot="1" x14ac:dyDescent="0.4">
      <c r="A78" s="54"/>
      <c r="B78" s="7" t="s">
        <v>6</v>
      </c>
      <c r="C78" s="27" t="s">
        <v>91</v>
      </c>
      <c r="D78" s="77">
        <v>170</v>
      </c>
      <c r="E78" s="31"/>
      <c r="F78" s="37"/>
      <c r="G78" s="82">
        <f t="shared" si="2"/>
        <v>0</v>
      </c>
      <c r="H78" s="89">
        <f t="shared" si="3"/>
        <v>0</v>
      </c>
    </row>
    <row r="79" spans="1:8" ht="15.5" x14ac:dyDescent="0.35">
      <c r="A79" s="95" t="s">
        <v>109</v>
      </c>
      <c r="B79" s="9" t="s">
        <v>0</v>
      </c>
      <c r="C79" s="10" t="s">
        <v>110</v>
      </c>
      <c r="D79" s="75">
        <v>4</v>
      </c>
      <c r="E79" s="33"/>
      <c r="F79" s="39"/>
      <c r="G79" s="83">
        <f t="shared" si="2"/>
        <v>0</v>
      </c>
      <c r="H79" s="90">
        <f t="shared" si="3"/>
        <v>0</v>
      </c>
    </row>
    <row r="80" spans="1:8" ht="15.5" x14ac:dyDescent="0.35">
      <c r="A80" s="96"/>
      <c r="B80" s="11" t="s">
        <v>1</v>
      </c>
      <c r="C80" s="12" t="s">
        <v>111</v>
      </c>
      <c r="D80" s="76">
        <v>2</v>
      </c>
      <c r="E80" s="34"/>
      <c r="F80" s="40"/>
      <c r="G80" s="84">
        <f t="shared" si="2"/>
        <v>0</v>
      </c>
      <c r="H80" s="86">
        <f t="shared" si="3"/>
        <v>0</v>
      </c>
    </row>
    <row r="81" spans="1:8" ht="15.5" x14ac:dyDescent="0.35">
      <c r="A81" s="96"/>
      <c r="B81" s="11" t="s">
        <v>3</v>
      </c>
      <c r="C81" s="13" t="s">
        <v>112</v>
      </c>
      <c r="D81" s="76">
        <v>10</v>
      </c>
      <c r="E81" s="34"/>
      <c r="F81" s="41"/>
      <c r="G81" s="84">
        <f t="shared" si="2"/>
        <v>0</v>
      </c>
      <c r="H81" s="86">
        <f t="shared" si="3"/>
        <v>0</v>
      </c>
    </row>
    <row r="82" spans="1:8" ht="16" thickBot="1" x14ac:dyDescent="0.4">
      <c r="A82" s="97"/>
      <c r="B82" s="14" t="s">
        <v>4</v>
      </c>
      <c r="C82" s="15" t="s">
        <v>113</v>
      </c>
      <c r="D82" s="78">
        <v>10</v>
      </c>
      <c r="E82" s="92"/>
      <c r="F82" s="93"/>
      <c r="G82" s="85">
        <f t="shared" si="2"/>
        <v>0</v>
      </c>
      <c r="H82" s="87">
        <f t="shared" si="3"/>
        <v>0</v>
      </c>
    </row>
    <row r="83" spans="1:8" ht="19.5" thickTop="1" thickBot="1" x14ac:dyDescent="0.5">
      <c r="E83" s="94" t="s">
        <v>120</v>
      </c>
      <c r="F83" s="94"/>
      <c r="G83" s="91"/>
      <c r="H83" s="80"/>
    </row>
  </sheetData>
  <sortState xmlns:xlrd2="http://schemas.microsoft.com/office/spreadsheetml/2017/richdata2" ref="C26:C37">
    <sortCondition ref="C26:C37"/>
  </sortState>
  <mergeCells count="15">
    <mergeCell ref="E83:F83"/>
    <mergeCell ref="E1:E2"/>
    <mergeCell ref="F1:F2"/>
    <mergeCell ref="G1:G2"/>
    <mergeCell ref="H1:H2"/>
    <mergeCell ref="A79:A82"/>
    <mergeCell ref="A73:A78"/>
    <mergeCell ref="A54:A56"/>
    <mergeCell ref="A46:A53"/>
    <mergeCell ref="A38:A45"/>
    <mergeCell ref="A26:A37"/>
    <mergeCell ref="A3:A25"/>
    <mergeCell ref="A57:A67"/>
    <mergeCell ref="A68:A72"/>
    <mergeCell ref="A1:D1"/>
  </mergeCells>
  <phoneticPr fontId="2" type="noConversion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Huculak-Jarosz</dc:creator>
  <cp:lastModifiedBy>Agnieszka Huculak-Jarosz</cp:lastModifiedBy>
  <cp:lastPrinted>2024-11-08T06:50:41Z</cp:lastPrinted>
  <dcterms:created xsi:type="dcterms:W3CDTF">2018-03-15T06:32:44Z</dcterms:created>
  <dcterms:modified xsi:type="dcterms:W3CDTF">2024-11-13T10:44:57Z</dcterms:modified>
</cp:coreProperties>
</file>